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024\Медикаменты и оборудование 110\Объявления\Ценовки\Объявление 11 ЛС и МИ\"/>
    </mc:Choice>
  </mc:AlternateContent>
  <xr:revisionPtr revIDLastSave="0" documentId="13_ncr:1_{1F43341B-B7B7-41E0-97FE-B51E7F4D61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7" i="1"/>
  <c r="G6" i="1" l="1"/>
  <c r="G5" i="1"/>
  <c r="G4" i="1"/>
  <c r="G17" i="1" s="1"/>
</calcChain>
</file>

<file path=xl/sharedStrings.xml><?xml version="1.0" encoding="utf-8"?>
<sst xmlns="http://schemas.openxmlformats.org/spreadsheetml/2006/main" count="75" uniqueCount="39">
  <si>
    <t>№</t>
  </si>
  <si>
    <t>Атауы</t>
  </si>
  <si>
    <t>өлшем бірлігі</t>
  </si>
  <si>
    <t>Саны</t>
  </si>
  <si>
    <t>Бағасы</t>
  </si>
  <si>
    <t>Сомасы</t>
  </si>
  <si>
    <t>Жеткізу мерзімі</t>
  </si>
  <si>
    <t>Жеткізу орны</t>
  </si>
  <si>
    <t>Қосымша сипаттамасы</t>
  </si>
  <si>
    <t>СҚО, Петропавл, к-сі 123 Васильев, каб 77</t>
  </si>
  <si>
    <t>шт</t>
  </si>
  <si>
    <t>шартқа қол қойылғаннан кейін өтінім берілген күннен бастап 15 күнтізбелік күн ішінде</t>
  </si>
  <si>
    <t>уп</t>
  </si>
  <si>
    <t>№1 қосымша</t>
  </si>
  <si>
    <t>Набор для пункции плевральной полости в комплекте</t>
  </si>
  <si>
    <t>Набор для пункции плевральной полости в комплекте: тонкостенная пункционная игла со срезом 1,8 х80 мм; удлинитель с винтовым коннектором; шприц 60 мл, Луер Лок; пакет для сбора жидкости 2 л с соединительной трубкой 90 см; трехходовой кран со стрелками указания направления для быстрого переключения потока. Используемые материалы: ПЭ, ПВХ, АБС, ПК, ПП, сталь, резина. Стерильный, для однократного применения.</t>
  </si>
  <si>
    <t>компл</t>
  </si>
  <si>
    <t>Мочеприёмник</t>
  </si>
  <si>
    <t>Мочеприёмник для трансуретральной катетер мочевого пузыря однократного применения 1000мл</t>
  </si>
  <si>
    <t>Система для переливания крови и кровезаменителей</t>
  </si>
  <si>
    <t>Система для переливания крови и кровезаменителей с иглой размером 18G (1,2х38мм), стерильная, однократного применения</t>
  </si>
  <si>
    <t>Чашки Петри</t>
  </si>
  <si>
    <t>Чашки Петри 90 мм 3-х секционные</t>
  </si>
  <si>
    <t xml:space="preserve">Боры алмазные </t>
  </si>
  <si>
    <t>Слюноотсосы</t>
  </si>
  <si>
    <t>Слюноотсосы №100</t>
  </si>
  <si>
    <t>Каналонаполнитель</t>
  </si>
  <si>
    <t xml:space="preserve">Каналонаполнитель 25мм №25 </t>
  </si>
  <si>
    <t>Гладилка реставрационная</t>
  </si>
  <si>
    <t>Гладилка реставрационная с маленьким шариком</t>
  </si>
  <si>
    <t>Гладилка реставрационная с средним шариком</t>
  </si>
  <si>
    <t>Гладилка реставрационная сбольшим шариком</t>
  </si>
  <si>
    <t>Боры алмазные</t>
  </si>
  <si>
    <t>Боры алмазные (конус)</t>
  </si>
  <si>
    <t>Пиридоксина гидрохлорид</t>
  </si>
  <si>
    <t>Пиридоксина гидрохлорид (витамин В6) раствор для инъекций 5%, 1мл</t>
  </si>
  <si>
    <t>амп</t>
  </si>
  <si>
    <t>Цианокобаламин</t>
  </si>
  <si>
    <t xml:space="preserve">Цианокобаламин (Витамин В12) Раствор для инъекций, 0,5 %, 1 мл,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</si>
</sst>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A11" workbookViewId="0">
      <selection activeCell="C13" sqref="C13"/>
    </sheetView>
  </sheetViews>
  <sheetFormatPr defaultRowHeight="12.75" x14ac:dyDescent="0.2"/>
  <cols>
    <col min="1" max="1" width="9.140625" style="1"/>
    <col min="2" max="2" width="21.42578125" style="1" customWidth="1"/>
    <col min="3" max="3" width="52.7109375" style="1" customWidth="1"/>
    <col min="4" max="4" width="11.42578125" style="1" customWidth="1"/>
    <col min="5" max="6" width="10.140625" style="1" customWidth="1"/>
    <col min="7" max="7" width="11.42578125" style="1" bestFit="1" customWidth="1"/>
    <col min="8" max="8" width="21.7109375" style="1" customWidth="1"/>
    <col min="9" max="9" width="19.85546875" style="1" customWidth="1"/>
    <col min="10" max="16384" width="9.140625" style="1"/>
  </cols>
  <sheetData>
    <row r="1" spans="1:9" x14ac:dyDescent="0.2">
      <c r="B1" s="17"/>
      <c r="C1" s="17"/>
      <c r="D1" s="17"/>
      <c r="E1" s="17"/>
      <c r="F1" s="17"/>
      <c r="G1" s="17"/>
      <c r="H1" s="17"/>
      <c r="I1" s="2" t="s">
        <v>13</v>
      </c>
    </row>
    <row r="2" spans="1:9" ht="13.5" thickBot="1" x14ac:dyDescent="0.25"/>
    <row r="3" spans="1:9" ht="26.25" thickBot="1" x14ac:dyDescent="0.25">
      <c r="A3" s="4" t="s">
        <v>0</v>
      </c>
      <c r="B3" s="4" t="s">
        <v>1</v>
      </c>
      <c r="C3" s="4" t="s">
        <v>8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</row>
    <row r="4" spans="1:9" ht="102" x14ac:dyDescent="0.2">
      <c r="A4" s="5">
        <v>1</v>
      </c>
      <c r="B4" s="18" t="s">
        <v>14</v>
      </c>
      <c r="C4" s="18" t="s">
        <v>15</v>
      </c>
      <c r="D4" s="19" t="s">
        <v>16</v>
      </c>
      <c r="E4" s="19">
        <v>25</v>
      </c>
      <c r="F4" s="20">
        <v>6500</v>
      </c>
      <c r="G4" s="6">
        <f t="shared" ref="G4:G6" si="0">E4*F4</f>
        <v>162500</v>
      </c>
      <c r="H4" s="12" t="s">
        <v>11</v>
      </c>
      <c r="I4" s="7" t="s">
        <v>9</v>
      </c>
    </row>
    <row r="5" spans="1:9" ht="51" x14ac:dyDescent="0.2">
      <c r="A5" s="8">
        <v>2</v>
      </c>
      <c r="B5" s="21" t="s">
        <v>17</v>
      </c>
      <c r="C5" s="21" t="s">
        <v>18</v>
      </c>
      <c r="D5" s="22" t="s">
        <v>10</v>
      </c>
      <c r="E5" s="22">
        <v>20</v>
      </c>
      <c r="F5" s="23">
        <v>170</v>
      </c>
      <c r="G5" s="9">
        <f t="shared" si="0"/>
        <v>3400</v>
      </c>
      <c r="H5" s="10" t="s">
        <v>11</v>
      </c>
      <c r="I5" s="11" t="s">
        <v>9</v>
      </c>
    </row>
    <row r="6" spans="1:9" ht="51" x14ac:dyDescent="0.2">
      <c r="A6" s="8">
        <v>3</v>
      </c>
      <c r="B6" s="24" t="s">
        <v>19</v>
      </c>
      <c r="C6" s="24" t="s">
        <v>20</v>
      </c>
      <c r="D6" s="25" t="s">
        <v>10</v>
      </c>
      <c r="E6" s="25">
        <v>20</v>
      </c>
      <c r="F6" s="26">
        <v>118.2</v>
      </c>
      <c r="G6" s="9">
        <f t="shared" si="0"/>
        <v>2364</v>
      </c>
      <c r="H6" s="10" t="s">
        <v>11</v>
      </c>
      <c r="I6" s="11" t="s">
        <v>9</v>
      </c>
    </row>
    <row r="7" spans="1:9" ht="51" x14ac:dyDescent="0.2">
      <c r="A7" s="8">
        <v>4</v>
      </c>
      <c r="B7" s="27" t="s">
        <v>21</v>
      </c>
      <c r="C7" s="27" t="s">
        <v>22</v>
      </c>
      <c r="D7" s="27" t="s">
        <v>10</v>
      </c>
      <c r="E7" s="25">
        <v>500</v>
      </c>
      <c r="F7" s="26">
        <v>650</v>
      </c>
      <c r="G7" s="9">
        <f t="shared" ref="G7:G8" si="1">E7*F7</f>
        <v>325000</v>
      </c>
      <c r="H7" s="10" t="s">
        <v>11</v>
      </c>
      <c r="I7" s="11" t="s">
        <v>9</v>
      </c>
    </row>
    <row r="8" spans="1:9" ht="51" x14ac:dyDescent="0.2">
      <c r="A8" s="8">
        <v>5</v>
      </c>
      <c r="B8" s="27" t="s">
        <v>23</v>
      </c>
      <c r="C8" s="27" t="s">
        <v>23</v>
      </c>
      <c r="D8" s="27" t="s">
        <v>12</v>
      </c>
      <c r="E8" s="25">
        <v>1</v>
      </c>
      <c r="F8" s="26">
        <v>900</v>
      </c>
      <c r="G8" s="9">
        <f t="shared" si="1"/>
        <v>900</v>
      </c>
      <c r="H8" s="10" t="s">
        <v>11</v>
      </c>
      <c r="I8" s="11" t="s">
        <v>9</v>
      </c>
    </row>
    <row r="9" spans="1:9" ht="51" x14ac:dyDescent="0.2">
      <c r="A9" s="8">
        <v>6</v>
      </c>
      <c r="B9" s="28" t="s">
        <v>24</v>
      </c>
      <c r="C9" s="28" t="s">
        <v>25</v>
      </c>
      <c r="D9" s="28" t="s">
        <v>12</v>
      </c>
      <c r="E9" s="22">
        <v>3</v>
      </c>
      <c r="F9" s="23">
        <v>2000</v>
      </c>
      <c r="G9" s="9">
        <f t="shared" ref="G9:G16" si="2">E9*F9</f>
        <v>6000</v>
      </c>
      <c r="H9" s="10" t="s">
        <v>11</v>
      </c>
      <c r="I9" s="11" t="s">
        <v>9</v>
      </c>
    </row>
    <row r="10" spans="1:9" ht="51" x14ac:dyDescent="0.2">
      <c r="A10" s="8">
        <v>7</v>
      </c>
      <c r="B10" s="27" t="s">
        <v>26</v>
      </c>
      <c r="C10" s="27" t="s">
        <v>27</v>
      </c>
      <c r="D10" s="27" t="s">
        <v>12</v>
      </c>
      <c r="E10" s="25">
        <v>2</v>
      </c>
      <c r="F10" s="26">
        <v>2100</v>
      </c>
      <c r="G10" s="9">
        <f t="shared" si="2"/>
        <v>4200</v>
      </c>
      <c r="H10" s="10" t="s">
        <v>11</v>
      </c>
      <c r="I10" s="11" t="s">
        <v>9</v>
      </c>
    </row>
    <row r="11" spans="1:9" ht="51" x14ac:dyDescent="0.2">
      <c r="A11" s="8">
        <v>8</v>
      </c>
      <c r="B11" s="29" t="s">
        <v>28</v>
      </c>
      <c r="C11" s="29" t="s">
        <v>29</v>
      </c>
      <c r="D11" s="27" t="s">
        <v>10</v>
      </c>
      <c r="E11" s="25">
        <v>2</v>
      </c>
      <c r="F11" s="26">
        <v>1200</v>
      </c>
      <c r="G11" s="9">
        <f t="shared" si="2"/>
        <v>2400</v>
      </c>
      <c r="H11" s="10" t="s">
        <v>11</v>
      </c>
      <c r="I11" s="11" t="s">
        <v>9</v>
      </c>
    </row>
    <row r="12" spans="1:9" ht="51" x14ac:dyDescent="0.2">
      <c r="A12" s="8">
        <v>9</v>
      </c>
      <c r="B12" s="29" t="s">
        <v>28</v>
      </c>
      <c r="C12" s="29" t="s">
        <v>30</v>
      </c>
      <c r="D12" s="27" t="s">
        <v>10</v>
      </c>
      <c r="E12" s="25">
        <v>2</v>
      </c>
      <c r="F12" s="26">
        <v>1200</v>
      </c>
      <c r="G12" s="9">
        <f t="shared" si="2"/>
        <v>2400</v>
      </c>
      <c r="H12" s="10" t="s">
        <v>11</v>
      </c>
      <c r="I12" s="11" t="s">
        <v>9</v>
      </c>
    </row>
    <row r="13" spans="1:9" ht="51" x14ac:dyDescent="0.2">
      <c r="A13" s="8">
        <v>10</v>
      </c>
      <c r="B13" s="29" t="s">
        <v>28</v>
      </c>
      <c r="C13" s="29" t="s">
        <v>31</v>
      </c>
      <c r="D13" s="27" t="s">
        <v>10</v>
      </c>
      <c r="E13" s="25">
        <v>2</v>
      </c>
      <c r="F13" s="26">
        <v>1200</v>
      </c>
      <c r="G13" s="9">
        <f t="shared" si="2"/>
        <v>2400</v>
      </c>
      <c r="H13" s="10" t="s">
        <v>11</v>
      </c>
      <c r="I13" s="11" t="s">
        <v>9</v>
      </c>
    </row>
    <row r="14" spans="1:9" ht="51" x14ac:dyDescent="0.2">
      <c r="A14" s="8">
        <v>11</v>
      </c>
      <c r="B14" s="27" t="s">
        <v>32</v>
      </c>
      <c r="C14" s="27" t="s">
        <v>33</v>
      </c>
      <c r="D14" s="27" t="s">
        <v>12</v>
      </c>
      <c r="E14" s="25">
        <v>1</v>
      </c>
      <c r="F14" s="26">
        <v>900</v>
      </c>
      <c r="G14" s="9">
        <f t="shared" si="2"/>
        <v>900</v>
      </c>
      <c r="H14" s="10" t="s">
        <v>11</v>
      </c>
      <c r="I14" s="11" t="s">
        <v>9</v>
      </c>
    </row>
    <row r="15" spans="1:9" ht="51" x14ac:dyDescent="0.2">
      <c r="A15" s="8">
        <v>12</v>
      </c>
      <c r="B15" s="29" t="s">
        <v>34</v>
      </c>
      <c r="C15" s="29" t="s">
        <v>35</v>
      </c>
      <c r="D15" s="27" t="s">
        <v>36</v>
      </c>
      <c r="E15" s="26">
        <v>1600</v>
      </c>
      <c r="F15" s="25">
        <v>44.59</v>
      </c>
      <c r="G15" s="9">
        <f t="shared" si="2"/>
        <v>71344</v>
      </c>
      <c r="H15" s="10" t="s">
        <v>11</v>
      </c>
      <c r="I15" s="11" t="s">
        <v>9</v>
      </c>
    </row>
    <row r="16" spans="1:9" ht="51.75" thickBot="1" x14ac:dyDescent="0.25">
      <c r="A16" s="13">
        <v>13</v>
      </c>
      <c r="B16" s="15" t="s">
        <v>37</v>
      </c>
      <c r="C16" s="15" t="s">
        <v>38</v>
      </c>
      <c r="D16" s="30" t="s">
        <v>36</v>
      </c>
      <c r="E16" s="31">
        <v>1600</v>
      </c>
      <c r="F16" s="32">
        <v>43.64</v>
      </c>
      <c r="G16" s="14">
        <f t="shared" si="2"/>
        <v>69824</v>
      </c>
      <c r="H16" s="15" t="s">
        <v>11</v>
      </c>
      <c r="I16" s="16" t="s">
        <v>9</v>
      </c>
    </row>
    <row r="17" spans="7:7" x14ac:dyDescent="0.2">
      <c r="G17" s="3">
        <f>SUM(G4:G16)</f>
        <v>653632</v>
      </c>
    </row>
  </sheetData>
  <mergeCells count="1">
    <mergeCell ref="B1:H1"/>
  </mergeCells>
  <phoneticPr fontId="3" type="noConversion"/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2017-10-09T03:26:50Z</cp:lastPrinted>
  <dcterms:created xsi:type="dcterms:W3CDTF">2017-02-02T08:36:53Z</dcterms:created>
  <dcterms:modified xsi:type="dcterms:W3CDTF">2024-08-13T05:30:00Z</dcterms:modified>
</cp:coreProperties>
</file>