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4"/>
  <c r="G21" l="1"/>
</calcChain>
</file>

<file path=xl/sharedStrings.xml><?xml version="1.0" encoding="utf-8"?>
<sst xmlns="http://schemas.openxmlformats.org/spreadsheetml/2006/main" count="97" uniqueCount="48">
  <si>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</si>
  <si>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</si>
  <si>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</si>
  <si>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</si>
  <si>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</si>
  <si>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</si>
  <si>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</si>
  <si>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</si>
  <si>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</si>
  <si>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</si>
  <si>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</si>
  <si>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</si>
  <si>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</si>
  <si>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Мыло жидкое с дезинфицирующем эффектом 1литр</t>
  </si>
  <si>
    <t>фл</t>
  </si>
  <si>
    <t>Спиртовые салфетки 65х60 однократного применения</t>
  </si>
  <si>
    <t>Фартук ламинированный нестерильный</t>
  </si>
  <si>
    <t>Шпатель медицинский 150х18х16мм стерильный</t>
  </si>
  <si>
    <t>Система для инфузий</t>
  </si>
  <si>
    <t>Контейнер</t>
  </si>
  <si>
    <t>Мыло жидкое</t>
  </si>
  <si>
    <t>Фартук</t>
  </si>
  <si>
    <t>Шпатель</t>
  </si>
  <si>
    <t>15 календарных дней с даты договора</t>
  </si>
  <si>
    <t>Контейнер для безопасного сбора и утилизации мед отходов КБСУ объемом 10литров желтая</t>
  </si>
  <si>
    <t xml:space="preserve">Колпак высокий с отворотом (на завязках) СМС -нетканный материал </t>
  </si>
  <si>
    <t>Вакуумная система д/забора вен и кап крови стер одн прим (проб вак с капил д/гемат ЭДТАК2 0,5мл)</t>
  </si>
  <si>
    <t>Одн стер вакуумные пробирки д/забора и хран вен крови плазмы сыв крови ( с К3 ЭДТА трехкалсоль) 2мл цвет крышки фиолетовый</t>
  </si>
  <si>
    <t>Тест - полоски LabStrip UI Iplus из комплекта анализатор мочи HANDUREADER в упаковке №150</t>
  </si>
  <si>
    <t>уп</t>
  </si>
  <si>
    <t>Левокарнитин</t>
  </si>
  <si>
    <t>амп</t>
  </si>
  <si>
    <t>Аминофиллин 2,4% 5мл</t>
  </si>
  <si>
    <t xml:space="preserve">Преднизолон 30мг/мл 1мл </t>
  </si>
  <si>
    <t>Аммиак 10% 20мл</t>
  </si>
  <si>
    <t>Цоликлон Анти А 10мл №10</t>
  </si>
  <si>
    <t>Цоликлон Анти В 10мл №10</t>
  </si>
  <si>
    <t>Цоликлон Анти Д супер 5мл №10</t>
  </si>
  <si>
    <t xml:space="preserve">Спиртовые салфетки </t>
  </si>
  <si>
    <t xml:space="preserve">Система </t>
  </si>
  <si>
    <t xml:space="preserve">Колпак </t>
  </si>
  <si>
    <t>Вакуумная система</t>
  </si>
  <si>
    <t>Одн стер вакуумные пробирки</t>
  </si>
  <si>
    <t xml:space="preserve">Тест - полоски </t>
  </si>
  <si>
    <t xml:space="preserve">Аминофиллин </t>
  </si>
  <si>
    <t xml:space="preserve">Преднизолон </t>
  </si>
  <si>
    <t>Аммиак</t>
  </si>
  <si>
    <t xml:space="preserve">Цоликлон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</si>
</sst>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1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6" workbookViewId="0">
      <selection activeCell="C27" sqref="C27"/>
    </sheetView>
  </sheetViews>
  <sheetFormatPr defaultRowHeight="15"/>
  <cols>
    <col min="1" max="1" width="9" style="2"/>
    <col min="2" max="2" width="22.5703125" style="1" customWidth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60">
      <c r="A4" s="6">
        <v>1</v>
      </c>
      <c r="B4" s="12" t="s">
        <v>19</v>
      </c>
      <c r="C4" s="12" t="s">
        <v>24</v>
      </c>
      <c r="D4" s="13" t="s">
        <v>12</v>
      </c>
      <c r="E4" s="13">
        <v>200</v>
      </c>
      <c r="F4" s="13">
        <v>245</v>
      </c>
      <c r="G4" s="11">
        <f>E4*F4</f>
        <v>49000</v>
      </c>
      <c r="H4" s="4" t="s">
        <v>23</v>
      </c>
      <c r="I4" s="4" t="s">
        <v>8</v>
      </c>
    </row>
    <row r="5" spans="1:9" ht="60">
      <c r="A5" s="6">
        <v>2</v>
      </c>
      <c r="B5" s="12" t="s">
        <v>20</v>
      </c>
      <c r="C5" s="12" t="s">
        <v>13</v>
      </c>
      <c r="D5" s="13" t="s">
        <v>14</v>
      </c>
      <c r="E5" s="13">
        <v>30</v>
      </c>
      <c r="F5" s="13">
        <v>830</v>
      </c>
      <c r="G5" s="11">
        <f t="shared" ref="G5:G20" si="0">E5*F5</f>
        <v>24900</v>
      </c>
      <c r="H5" s="4" t="s">
        <v>23</v>
      </c>
      <c r="I5" s="4" t="s">
        <v>8</v>
      </c>
    </row>
    <row r="6" spans="1:9" ht="60">
      <c r="A6" s="6">
        <v>3</v>
      </c>
      <c r="B6" s="12" t="s">
        <v>38</v>
      </c>
      <c r="C6" s="12" t="s">
        <v>15</v>
      </c>
      <c r="D6" s="13" t="s">
        <v>12</v>
      </c>
      <c r="E6" s="13">
        <v>3000</v>
      </c>
      <c r="F6" s="13">
        <v>10</v>
      </c>
      <c r="G6" s="11">
        <f t="shared" si="0"/>
        <v>30000</v>
      </c>
      <c r="H6" s="4" t="s">
        <v>23</v>
      </c>
      <c r="I6" s="4" t="s">
        <v>8</v>
      </c>
    </row>
    <row r="7" spans="1:9" ht="60">
      <c r="A7" s="6">
        <v>4</v>
      </c>
      <c r="B7" s="12" t="s">
        <v>21</v>
      </c>
      <c r="C7" s="12" t="s">
        <v>16</v>
      </c>
      <c r="D7" s="13" t="s">
        <v>12</v>
      </c>
      <c r="E7" s="13">
        <v>100</v>
      </c>
      <c r="F7" s="13">
        <v>170</v>
      </c>
      <c r="G7" s="11">
        <f t="shared" si="0"/>
        <v>17000</v>
      </c>
      <c r="H7" s="4" t="s">
        <v>23</v>
      </c>
      <c r="I7" s="4" t="s">
        <v>8</v>
      </c>
    </row>
    <row r="8" spans="1:9" ht="60">
      <c r="A8" s="6">
        <v>5</v>
      </c>
      <c r="B8" s="12" t="s">
        <v>22</v>
      </c>
      <c r="C8" s="12" t="s">
        <v>17</v>
      </c>
      <c r="D8" s="13" t="s">
        <v>12</v>
      </c>
      <c r="E8" s="13">
        <v>7000</v>
      </c>
      <c r="F8" s="13">
        <v>18</v>
      </c>
      <c r="G8" s="11">
        <f t="shared" si="0"/>
        <v>126000</v>
      </c>
      <c r="H8" s="4" t="s">
        <v>23</v>
      </c>
      <c r="I8" s="4" t="s">
        <v>8</v>
      </c>
    </row>
    <row r="9" spans="1:9" ht="60">
      <c r="A9" s="6">
        <v>6</v>
      </c>
      <c r="B9" s="12" t="s">
        <v>39</v>
      </c>
      <c r="C9" s="12" t="s">
        <v>18</v>
      </c>
      <c r="D9" s="13" t="s">
        <v>12</v>
      </c>
      <c r="E9" s="13">
        <v>500</v>
      </c>
      <c r="F9" s="13">
        <v>75</v>
      </c>
      <c r="G9" s="11">
        <f t="shared" si="0"/>
        <v>37500</v>
      </c>
      <c r="H9" s="4" t="s">
        <v>23</v>
      </c>
      <c r="I9" s="4" t="s">
        <v>8</v>
      </c>
    </row>
    <row r="10" spans="1:9" ht="60">
      <c r="A10" s="6">
        <v>7</v>
      </c>
      <c r="B10" s="12" t="s">
        <v>40</v>
      </c>
      <c r="C10" s="12" t="s">
        <v>25</v>
      </c>
      <c r="D10" s="13" t="s">
        <v>12</v>
      </c>
      <c r="E10" s="13">
        <v>500</v>
      </c>
      <c r="F10" s="13">
        <v>90</v>
      </c>
      <c r="G10" s="11">
        <f t="shared" si="0"/>
        <v>45000</v>
      </c>
      <c r="H10" s="4" t="s">
        <v>23</v>
      </c>
      <c r="I10" s="4" t="s">
        <v>8</v>
      </c>
    </row>
    <row r="11" spans="1:9" ht="60">
      <c r="A11" s="6">
        <v>8</v>
      </c>
      <c r="B11" s="14" t="s">
        <v>41</v>
      </c>
      <c r="C11" s="14" t="s">
        <v>26</v>
      </c>
      <c r="D11" s="13" t="s">
        <v>12</v>
      </c>
      <c r="E11" s="13">
        <v>3000</v>
      </c>
      <c r="F11" s="13">
        <v>53.11</v>
      </c>
      <c r="G11" s="11">
        <f t="shared" si="0"/>
        <v>159330</v>
      </c>
      <c r="H11" s="4" t="s">
        <v>23</v>
      </c>
      <c r="I11" s="4" t="s">
        <v>8</v>
      </c>
    </row>
    <row r="12" spans="1:9" ht="60">
      <c r="A12" s="6">
        <v>9</v>
      </c>
      <c r="B12" s="14" t="s">
        <v>42</v>
      </c>
      <c r="C12" s="14" t="s">
        <v>27</v>
      </c>
      <c r="D12" s="13" t="s">
        <v>12</v>
      </c>
      <c r="E12" s="13">
        <v>2000</v>
      </c>
      <c r="F12" s="13">
        <v>52.92</v>
      </c>
      <c r="G12" s="11">
        <f t="shared" si="0"/>
        <v>105840</v>
      </c>
      <c r="H12" s="4" t="s">
        <v>23</v>
      </c>
      <c r="I12" s="4" t="s">
        <v>8</v>
      </c>
    </row>
    <row r="13" spans="1:9" ht="60">
      <c r="A13" s="6">
        <v>10</v>
      </c>
      <c r="B13" s="12" t="s">
        <v>43</v>
      </c>
      <c r="C13" s="12" t="s">
        <v>28</v>
      </c>
      <c r="D13" s="13" t="s">
        <v>29</v>
      </c>
      <c r="E13" s="13">
        <v>30</v>
      </c>
      <c r="F13" s="13">
        <v>12050</v>
      </c>
      <c r="G13" s="11">
        <f t="shared" si="0"/>
        <v>361500</v>
      </c>
      <c r="H13" s="4" t="s">
        <v>23</v>
      </c>
      <c r="I13" s="4" t="s">
        <v>8</v>
      </c>
    </row>
    <row r="14" spans="1:9" ht="60">
      <c r="A14" s="6">
        <v>11</v>
      </c>
      <c r="B14" s="13" t="s">
        <v>30</v>
      </c>
      <c r="C14" s="13" t="s">
        <v>30</v>
      </c>
      <c r="D14" s="13" t="s">
        <v>31</v>
      </c>
      <c r="E14" s="13">
        <v>3000</v>
      </c>
      <c r="F14" s="13">
        <v>377.22</v>
      </c>
      <c r="G14" s="11">
        <f t="shared" si="0"/>
        <v>1131660</v>
      </c>
      <c r="H14" s="4" t="s">
        <v>23</v>
      </c>
      <c r="I14" s="4" t="s">
        <v>8</v>
      </c>
    </row>
    <row r="15" spans="1:9" ht="60">
      <c r="A15" s="6">
        <v>12</v>
      </c>
      <c r="B15" s="14" t="s">
        <v>44</v>
      </c>
      <c r="C15" s="14" t="s">
        <v>32</v>
      </c>
      <c r="D15" s="13" t="s">
        <v>31</v>
      </c>
      <c r="E15" s="13">
        <v>700</v>
      </c>
      <c r="F15" s="13">
        <v>19.52</v>
      </c>
      <c r="G15" s="11">
        <f t="shared" si="0"/>
        <v>13664</v>
      </c>
      <c r="H15" s="4" t="s">
        <v>23</v>
      </c>
      <c r="I15" s="4" t="s">
        <v>8</v>
      </c>
    </row>
    <row r="16" spans="1:9" ht="60">
      <c r="A16" s="6">
        <v>13</v>
      </c>
      <c r="B16" s="14" t="s">
        <v>45</v>
      </c>
      <c r="C16" s="14" t="s">
        <v>33</v>
      </c>
      <c r="D16" s="13" t="s">
        <v>31</v>
      </c>
      <c r="E16" s="13">
        <v>120</v>
      </c>
      <c r="F16" s="13">
        <v>100.83</v>
      </c>
      <c r="G16" s="11">
        <f t="shared" si="0"/>
        <v>12099.6</v>
      </c>
      <c r="H16" s="4" t="s">
        <v>23</v>
      </c>
      <c r="I16" s="4" t="s">
        <v>8</v>
      </c>
    </row>
    <row r="17" spans="1:9" ht="60">
      <c r="A17" s="6">
        <v>14</v>
      </c>
      <c r="B17" s="14" t="s">
        <v>46</v>
      </c>
      <c r="C17" s="14" t="s">
        <v>34</v>
      </c>
      <c r="D17" s="13" t="s">
        <v>14</v>
      </c>
      <c r="E17" s="13">
        <v>100</v>
      </c>
      <c r="F17" s="13">
        <v>40.61</v>
      </c>
      <c r="G17" s="11">
        <f t="shared" si="0"/>
        <v>4061</v>
      </c>
      <c r="H17" s="4" t="s">
        <v>23</v>
      </c>
      <c r="I17" s="4" t="s">
        <v>8</v>
      </c>
    </row>
    <row r="18" spans="1:9" ht="60">
      <c r="A18" s="6">
        <v>15</v>
      </c>
      <c r="B18" s="14" t="s">
        <v>47</v>
      </c>
      <c r="C18" s="14" t="s">
        <v>35</v>
      </c>
      <c r="D18" s="13" t="s">
        <v>29</v>
      </c>
      <c r="E18" s="13">
        <v>2</v>
      </c>
      <c r="F18" s="13">
        <v>6020</v>
      </c>
      <c r="G18" s="11">
        <f t="shared" si="0"/>
        <v>12040</v>
      </c>
      <c r="H18" s="4" t="s">
        <v>23</v>
      </c>
      <c r="I18" s="4" t="s">
        <v>8</v>
      </c>
    </row>
    <row r="19" spans="1:9" ht="60">
      <c r="A19" s="6">
        <v>16</v>
      </c>
      <c r="B19" s="14" t="s">
        <v>47</v>
      </c>
      <c r="C19" s="14" t="s">
        <v>36</v>
      </c>
      <c r="D19" s="13" t="s">
        <v>29</v>
      </c>
      <c r="E19" s="13">
        <v>2</v>
      </c>
      <c r="F19" s="13">
        <v>6020</v>
      </c>
      <c r="G19" s="11">
        <f t="shared" si="0"/>
        <v>12040</v>
      </c>
      <c r="H19" s="4" t="s">
        <v>23</v>
      </c>
      <c r="I19" s="4" t="s">
        <v>8</v>
      </c>
    </row>
    <row r="20" spans="1:9" ht="60">
      <c r="A20" s="6">
        <v>17</v>
      </c>
      <c r="B20" s="14" t="s">
        <v>47</v>
      </c>
      <c r="C20" s="14" t="s">
        <v>37</v>
      </c>
      <c r="D20" s="13" t="s">
        <v>29</v>
      </c>
      <c r="E20" s="13">
        <v>2</v>
      </c>
      <c r="F20" s="13">
        <v>7140</v>
      </c>
      <c r="G20" s="11">
        <f t="shared" si="0"/>
        <v>14280</v>
      </c>
      <c r="H20" s="4" t="s">
        <v>23</v>
      </c>
      <c r="I20" s="4" t="s">
        <v>8</v>
      </c>
    </row>
    <row r="21" spans="1:9">
      <c r="A21" s="7"/>
      <c r="B21" s="7"/>
      <c r="C21" s="7"/>
      <c r="D21" s="7"/>
      <c r="E21" s="8" t="s">
        <v>10</v>
      </c>
      <c r="F21" s="8" t="s">
        <v>10</v>
      </c>
      <c r="G21" s="9">
        <f>SUM(G4:G20)</f>
        <v>2155914.6</v>
      </c>
      <c r="H21" s="10"/>
      <c r="I21" s="10"/>
    </row>
    <row r="23" spans="1:9">
      <c r="A23" s="3"/>
    </row>
    <row r="25" spans="1:9">
      <c r="A25" s="3"/>
    </row>
    <row r="27" spans="1:9" ht="27.95" customHeight="1"/>
    <row r="29" spans="1:9">
      <c r="A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2017-12-13T06:33:03Z</dcterms:modified>
</cp:coreProperties>
</file>