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Лист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/>
  <c r="G4" i="1" l="1"/>
  <c r="G5" i="1"/>
  <c r="G6" i="1"/>
  <c r="G9" i="1" l="1"/>
</calcChain>
</file>

<file path=xl/sharedStrings.xml><?xml version="1.0" encoding="utf-8"?>
<sst xmlns="http://schemas.openxmlformats.org/spreadsheetml/2006/main" count="35" uniqueCount="23">
  <si>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</si>
  <si>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</si>
  <si>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</si>
  <si>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</si>
  <si>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</si>
  <si>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</si>
  <si>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</si>
  <si>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Наименование</t>
  </si>
  <si>
    <t>Приложение №1</t>
  </si>
  <si>
    <t>Дополнительная характеристика</t>
  </si>
  <si>
    <t>СКО, Петропавловск, ул. Васильевна 123, каб 77</t>
  </si>
  <si>
    <t>после подписания договора в течении 15 календарных дней со дня подачи заявки</t>
  </si>
  <si>
    <t>шт</t>
  </si>
  <si>
    <t>Реагент для анализатора электролитов audicom ac9801. Количество исследований не менее  150 анализов. Состав: Na˖ 140 mmol/L; K˖ 4 mmol/L; Cl˗ 100 mmol/L; Ca˖˖ 1,25 mmol/L. Объём флакона: 400 мл. Срок хранения не менее 24 месяца. Температура хранения: 2-30 °C.</t>
  </si>
  <si>
    <t>Реагент для анализатора электролитов audicom ac9801. Количество исследований не менее 450 анализов. Состав: Na˖ 110 mmol/L; K˖ 8 mmol/L; Cl˗ 70 mmol/L; Ca˖˖ 2,5 mmol/L. Объём флакона: 200 мл. Срок хранения не менее 24 месяца. Температура хранения: 2-30 °C.</t>
  </si>
  <si>
    <t>Реагент для анализатора электролитов audicom ac9801. Количество исследований не менее 50 анализов. Объём флакона: не менее 10 мл. Срок хранения не менее 12 месяцев. Температура хранения: 2-30 °C.</t>
  </si>
  <si>
    <t>Реагент для анализатора электролитов audicom ac9801.  Количество исследований не менее 50 анализов. Объём флакона: не менее 10 мл. Срок хранения не менее 12 месяцев. Температура хранения: 2-30 °C.</t>
  </si>
  <si>
    <t>Контрольные растворы для анализатора электролитов audicom ac9801. 3 уровня по 10 шт. Количество флаконов в упаковке не менее 30 штук. Объём флакона: 2,5 мл. Срок хранения не менее 12 месяцев. Температура хранения: 2-8 °C.</t>
  </si>
  <si>
    <t>Реагент депротеинизации электродов</t>
  </si>
  <si>
    <t>Реагент активации электродов</t>
  </si>
  <si>
    <t>Реагент B стандартный</t>
  </si>
  <si>
    <t>Реагент A калибровочный</t>
  </si>
  <si>
    <t>i-Smart контроль качества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</si>
</sst>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4" fontId="1" fillId="0" borderId="0" xfId="0" applyNumberFormat="1" applyFont="1"/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Normal="100" workbookViewId="0">
      <selection activeCell="B4" sqref="B4"/>
    </sheetView>
  </sheetViews>
  <sheetFormatPr defaultRowHeight="12.75" x14ac:dyDescent="0.2"/>
  <cols>
    <col min="1" max="1" width="9.28515625" style="3" bestFit="1" customWidth="1"/>
    <col min="2" max="2" width="19.140625" style="3" customWidth="1"/>
    <col min="3" max="3" width="55.7109375" style="3" customWidth="1"/>
    <col min="4" max="5" width="7.28515625" style="3" customWidth="1"/>
    <col min="6" max="6" width="10" style="3" customWidth="1"/>
    <col min="7" max="7" width="12" style="3" bestFit="1" customWidth="1"/>
    <col min="8" max="8" width="26.28515625" style="3" customWidth="1"/>
    <col min="9" max="9" width="23.5703125" style="3" customWidth="1"/>
    <col min="10" max="16384" width="9.140625" style="3"/>
  </cols>
  <sheetData>
    <row r="1" spans="1:9" x14ac:dyDescent="0.2">
      <c r="B1" s="19"/>
      <c r="C1" s="19"/>
      <c r="D1" s="19"/>
      <c r="E1" s="19"/>
      <c r="F1" s="19"/>
      <c r="G1" s="19"/>
      <c r="H1" s="19"/>
      <c r="I1" s="2" t="s">
        <v>8</v>
      </c>
    </row>
    <row r="2" spans="1:9" ht="13.5" thickBot="1" x14ac:dyDescent="0.25"/>
    <row r="3" spans="1:9" ht="13.5" thickBot="1" x14ac:dyDescent="0.25">
      <c r="A3" s="1" t="s">
        <v>0</v>
      </c>
      <c r="B3" s="1" t="s">
        <v>7</v>
      </c>
      <c r="C3" s="1" t="s">
        <v>9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</row>
    <row r="4" spans="1:9" ht="75" x14ac:dyDescent="0.2">
      <c r="A4" s="9">
        <v>1</v>
      </c>
      <c r="B4" s="21" t="s">
        <v>21</v>
      </c>
      <c r="C4" s="21" t="s">
        <v>13</v>
      </c>
      <c r="D4" s="13" t="s">
        <v>12</v>
      </c>
      <c r="E4" s="14">
        <v>40</v>
      </c>
      <c r="F4" s="15">
        <v>53000</v>
      </c>
      <c r="G4" s="10">
        <f t="shared" ref="G4:G6" si="0">E4*F4</f>
        <v>2120000</v>
      </c>
      <c r="H4" s="11" t="s">
        <v>11</v>
      </c>
      <c r="I4" s="12" t="s">
        <v>10</v>
      </c>
    </row>
    <row r="5" spans="1:9" ht="75" x14ac:dyDescent="0.2">
      <c r="A5" s="7">
        <v>2</v>
      </c>
      <c r="B5" s="20" t="s">
        <v>20</v>
      </c>
      <c r="C5" s="20" t="s">
        <v>14</v>
      </c>
      <c r="D5" s="16" t="s">
        <v>12</v>
      </c>
      <c r="E5" s="17">
        <v>10</v>
      </c>
      <c r="F5" s="18">
        <v>49000</v>
      </c>
      <c r="G5" s="5">
        <f t="shared" si="0"/>
        <v>490000</v>
      </c>
      <c r="H5" s="6" t="s">
        <v>11</v>
      </c>
      <c r="I5" s="8" t="s">
        <v>10</v>
      </c>
    </row>
    <row r="6" spans="1:9" ht="60" x14ac:dyDescent="0.2">
      <c r="A6" s="7">
        <v>3</v>
      </c>
      <c r="B6" s="20" t="s">
        <v>19</v>
      </c>
      <c r="C6" s="20" t="s">
        <v>15</v>
      </c>
      <c r="D6" s="16" t="s">
        <v>12</v>
      </c>
      <c r="E6" s="17">
        <v>10</v>
      </c>
      <c r="F6" s="18">
        <v>28000</v>
      </c>
      <c r="G6" s="5">
        <f t="shared" si="0"/>
        <v>280000</v>
      </c>
      <c r="H6" s="6" t="s">
        <v>11</v>
      </c>
      <c r="I6" s="8" t="s">
        <v>10</v>
      </c>
    </row>
    <row r="7" spans="1:9" ht="60" x14ac:dyDescent="0.2">
      <c r="A7" s="7">
        <v>4</v>
      </c>
      <c r="B7" s="20" t="s">
        <v>18</v>
      </c>
      <c r="C7" s="20" t="s">
        <v>16</v>
      </c>
      <c r="D7" s="16" t="s">
        <v>12</v>
      </c>
      <c r="E7" s="17">
        <v>10</v>
      </c>
      <c r="F7" s="18">
        <v>28000</v>
      </c>
      <c r="G7" s="5">
        <f t="shared" ref="G7:G8" si="1">E7*F7</f>
        <v>280000</v>
      </c>
      <c r="H7" s="6" t="s">
        <v>11</v>
      </c>
      <c r="I7" s="8" t="s">
        <v>10</v>
      </c>
    </row>
    <row r="8" spans="1:9" ht="75.75" thickBot="1" x14ac:dyDescent="0.25">
      <c r="A8" s="22">
        <v>5</v>
      </c>
      <c r="B8" s="23" t="s">
        <v>22</v>
      </c>
      <c r="C8" s="23" t="s">
        <v>17</v>
      </c>
      <c r="D8" s="24" t="s">
        <v>12</v>
      </c>
      <c r="E8" s="25">
        <v>30</v>
      </c>
      <c r="F8" s="26">
        <v>9000</v>
      </c>
      <c r="G8" s="27">
        <f t="shared" si="1"/>
        <v>270000</v>
      </c>
      <c r="H8" s="28" t="s">
        <v>11</v>
      </c>
      <c r="I8" s="29" t="s">
        <v>10</v>
      </c>
    </row>
    <row r="9" spans="1:9" x14ac:dyDescent="0.2">
      <c r="G9" s="4">
        <f>SUM(G4:G8)</f>
        <v>3440000</v>
      </c>
    </row>
  </sheetData>
  <mergeCells count="1">
    <mergeCell ref="B1:H1"/>
  </mergeCells>
  <pageMargins left="0.25" right="0.25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2023-04-11T11:34:32Z</cp:lastPrinted>
  <dcterms:created xsi:type="dcterms:W3CDTF">2017-02-02T08:36:53Z</dcterms:created>
  <dcterms:modified xsi:type="dcterms:W3CDTF">2023-04-28T05:01:53Z</dcterms:modified>
</cp:coreProperties>
</file>