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7"/>
  <c r="G4"/>
  <c r="G5"/>
  <c r="G6"/>
</calcChain>
</file>

<file path=xl/sharedStrings.xml><?xml version="1.0" encoding="utf-8"?>
<sst xmlns="http://schemas.openxmlformats.org/spreadsheetml/2006/main" count="30" uniqueCount="21">
  <si>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</si>
  <si>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</si>
  <si>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</si>
  <si>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</si>
  <si>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</si>
  <si>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</si>
  <si>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</si>
  <si>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</si>
  <si>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</si>
  <si>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</si>
  <si>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</si>
  <si>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</si>
  <si>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фл</t>
  </si>
  <si>
    <t>уп</t>
  </si>
  <si>
    <t>Теноксикам лиофилизат</t>
  </si>
  <si>
    <t>Левокарнитин</t>
  </si>
  <si>
    <t>Пентоксифилин</t>
  </si>
  <si>
    <t xml:space="preserve">Пентоксифиллин раствор для инъекций 2 % 5 мл № 5 </t>
  </si>
  <si>
    <t>Левокарнитин 1 мл раствора содержит активное вещество - левокарнитин  200 мг,вспомогательные вещества: 2М кислота хлороводородная, вода для инъекций. Картан раствор для инъекций 1г/5мл № 5 секлянных флаконах, объем 200мл. Срок годности не менее 15 дней.</t>
  </si>
  <si>
    <t>Левокарнитин 1 мл препарата содержит активное вещество - левокарнитин 100 мг,вспомогательные вещества: сорбитола раствор 70 %, метилпарабен (метилгидроксибензоат) Е-218, натрия сахарин, натрия цитрата дигидрат (эквивалентно натрия цитрату безводному), ароматизатор апельсиновый, кислота хлороводородная и/или натрия гидроксид, вода для инъекций. Картан раствор для приема внутрь, 1г/10мл № 10</t>
  </si>
  <si>
    <t>Теноксикам лиофилизат для приготовления раствора 20мг  Вспомогательные вещества: маннитол - 80 мг, аскорбиновая кислота - 0.4 мг, динатрия эдетат - 0.2 мг, трометамол - 3.3 мг, натрия гидроксид и хлористоводородная кислота. Артоксан 20мг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</si>
</sst>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Normal="100" workbookViewId="0">
      <selection activeCell="C5" sqref="C5"/>
    </sheetView>
  </sheetViews>
  <sheetFormatPr defaultRowHeight="12.75"/>
  <cols>
    <col min="1" max="1" width="6.42578125" style="8" customWidth="1"/>
    <col min="2" max="2" width="17.28515625" style="8" customWidth="1"/>
    <col min="3" max="3" width="79.2851562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8"/>
      <c r="C1" s="18"/>
      <c r="D1" s="18"/>
      <c r="E1" s="18"/>
      <c r="F1" s="18"/>
      <c r="G1" s="18"/>
      <c r="H1" s="18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8.75" customHeight="1">
      <c r="A4" s="10">
        <v>1</v>
      </c>
      <c r="B4" s="12" t="s">
        <v>14</v>
      </c>
      <c r="C4" s="2" t="s">
        <v>20</v>
      </c>
      <c r="D4" s="14" t="s">
        <v>13</v>
      </c>
      <c r="E4" s="14">
        <v>650</v>
      </c>
      <c r="F4" s="19">
        <v>2993.82</v>
      </c>
      <c r="G4" s="11">
        <f t="shared" ref="G4:G6" si="0">E4*F4</f>
        <v>1945983</v>
      </c>
      <c r="H4" s="12" t="s">
        <v>10</v>
      </c>
      <c r="I4" s="13" t="s">
        <v>11</v>
      </c>
    </row>
    <row r="5" spans="1:9" ht="78" customHeight="1">
      <c r="A5" s="1">
        <v>2</v>
      </c>
      <c r="B5" s="2" t="s">
        <v>15</v>
      </c>
      <c r="C5" s="2" t="s">
        <v>19</v>
      </c>
      <c r="D5" s="14" t="s">
        <v>12</v>
      </c>
      <c r="E5" s="14">
        <v>1000</v>
      </c>
      <c r="F5" s="14">
        <v>4497</v>
      </c>
      <c r="G5" s="4">
        <f t="shared" si="0"/>
        <v>4497000</v>
      </c>
      <c r="H5" s="2" t="s">
        <v>10</v>
      </c>
      <c r="I5" s="3" t="s">
        <v>11</v>
      </c>
    </row>
    <row r="6" spans="1:9" ht="52.5" customHeight="1">
      <c r="A6" s="1">
        <v>3</v>
      </c>
      <c r="B6" s="2" t="s">
        <v>15</v>
      </c>
      <c r="C6" s="15" t="s">
        <v>18</v>
      </c>
      <c r="D6" s="16" t="s">
        <v>12</v>
      </c>
      <c r="E6" s="16">
        <v>300</v>
      </c>
      <c r="F6" s="16">
        <v>4497</v>
      </c>
      <c r="G6" s="4">
        <f t="shared" si="0"/>
        <v>1349100</v>
      </c>
      <c r="H6" s="2" t="s">
        <v>10</v>
      </c>
      <c r="I6" s="3" t="s">
        <v>11</v>
      </c>
    </row>
    <row r="7" spans="1:9" ht="53.25" customHeight="1">
      <c r="A7" s="1">
        <v>4</v>
      </c>
      <c r="B7" s="17" t="s">
        <v>16</v>
      </c>
      <c r="C7" s="15" t="s">
        <v>17</v>
      </c>
      <c r="D7" s="16" t="s">
        <v>12</v>
      </c>
      <c r="E7" s="16">
        <v>6000</v>
      </c>
      <c r="F7" s="16">
        <v>51.46</v>
      </c>
      <c r="G7" s="4">
        <f t="shared" ref="G7" si="1">E7*F7</f>
        <v>308760</v>
      </c>
      <c r="H7" s="2" t="s">
        <v>10</v>
      </c>
      <c r="I7" s="3" t="s">
        <v>11</v>
      </c>
    </row>
    <row r="8" spans="1:9">
      <c r="G8" s="9">
        <f>SUM(G4:G7)</f>
        <v>8100843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2021-01-19T09:49:06Z</dcterms:modified>
</cp:coreProperties>
</file>