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8"/>
  <c r="G9"/>
  <c r="G4"/>
  <c r="G5"/>
  <c r="G6"/>
  <c r="G7"/>
  <c r="G19" l="1"/>
</calcChain>
</file>

<file path=xl/sharedStrings.xml><?xml version="1.0" encoding="utf-8"?>
<sst xmlns="http://schemas.openxmlformats.org/spreadsheetml/2006/main" count="85" uniqueCount="32">
  <si>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</si>
  <si>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</si>
  <si>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</si>
  <si>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</si>
  <si>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</si>
  <si>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</si>
  <si>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</si>
  <si>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</si>
  <si>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</si>
  <si>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</si>
  <si>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</si>
  <si>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</si>
  <si>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уп</t>
  </si>
  <si>
    <t>кг</t>
  </si>
  <si>
    <t xml:space="preserve">Стафилококковый агар </t>
  </si>
  <si>
    <t>Среда ОТДМ</t>
  </si>
  <si>
    <t>Селенитовый бульон</t>
  </si>
  <si>
    <t>Среда Кода</t>
  </si>
  <si>
    <t>Фенилаланин агар</t>
  </si>
  <si>
    <t>Ацетатный агар</t>
  </si>
  <si>
    <t>Среда Кеслер</t>
  </si>
  <si>
    <t>Среда Кларка</t>
  </si>
  <si>
    <t>СИБ № 5 для дифтерии</t>
  </si>
  <si>
    <t>Антитоксин диагностический дифтерийный очищенный ферм. и специфической сорб. сухой</t>
  </si>
  <si>
    <t>Сыворотка диагностическая шигеллезная адсорбированная к S. Sonei фаза 1,2 для РА №5</t>
  </si>
  <si>
    <t>Сыворотка диагностическая шигеллезная адсорбированная к S.Flexner I типовая для РА №5</t>
  </si>
  <si>
    <t>Сыворотка диагностическая сальмонелезная адсорбированная поливалентная О редк.гр №5</t>
  </si>
  <si>
    <t>Сыворотка диагностическая сальмонелезная адсорбированная поливалентная ABCDE №5</t>
  </si>
  <si>
    <t>Сыворотка диагностическая сальмонелезная адсорбированная О 61</t>
  </si>
  <si>
    <t xml:space="preserve">Агар </t>
  </si>
  <si>
    <t>Сыворотка диагностическая</t>
  </si>
  <si>
    <t>Антитоксин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</si>
</sst>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workbookViewId="0">
      <selection activeCell="C10" sqref="C10"/>
    </sheetView>
  </sheetViews>
  <sheetFormatPr defaultRowHeight="12.75"/>
  <cols>
    <col min="1" max="1" width="6.42578125" style="8" customWidth="1"/>
    <col min="2" max="2" width="17.28515625" style="8" customWidth="1"/>
    <col min="3" max="3" width="79.2851562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8"/>
      <c r="C1" s="18"/>
      <c r="D1" s="18"/>
      <c r="E1" s="18"/>
      <c r="F1" s="18"/>
      <c r="G1" s="18"/>
      <c r="H1" s="18"/>
      <c r="I1" s="7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3.75" customHeight="1">
      <c r="A4" s="10">
        <v>1</v>
      </c>
      <c r="B4" s="24" t="s">
        <v>29</v>
      </c>
      <c r="C4" s="24" t="s">
        <v>14</v>
      </c>
      <c r="D4" s="25" t="s">
        <v>13</v>
      </c>
      <c r="E4" s="25">
        <v>6</v>
      </c>
      <c r="F4" s="26">
        <v>32500</v>
      </c>
      <c r="G4" s="11">
        <f t="shared" ref="G4:G7" si="0">E4*F4</f>
        <v>195000</v>
      </c>
      <c r="H4" s="12" t="s">
        <v>10</v>
      </c>
      <c r="I4" s="13" t="s">
        <v>11</v>
      </c>
    </row>
    <row r="5" spans="1:9" ht="33.75" customHeight="1">
      <c r="A5" s="1">
        <v>2</v>
      </c>
      <c r="B5" s="20" t="s">
        <v>15</v>
      </c>
      <c r="C5" s="20" t="s">
        <v>15</v>
      </c>
      <c r="D5" s="21" t="s">
        <v>13</v>
      </c>
      <c r="E5" s="21">
        <v>0.5</v>
      </c>
      <c r="F5" s="22">
        <v>80000</v>
      </c>
      <c r="G5" s="4">
        <f t="shared" si="0"/>
        <v>40000</v>
      </c>
      <c r="H5" s="2" t="s">
        <v>10</v>
      </c>
      <c r="I5" s="3" t="s">
        <v>11</v>
      </c>
    </row>
    <row r="6" spans="1:9" ht="33.75" customHeight="1">
      <c r="A6" s="1">
        <v>3</v>
      </c>
      <c r="B6" s="20" t="s">
        <v>16</v>
      </c>
      <c r="C6" s="20" t="s">
        <v>16</v>
      </c>
      <c r="D6" s="21" t="s">
        <v>12</v>
      </c>
      <c r="E6" s="21">
        <v>1</v>
      </c>
      <c r="F6" s="22">
        <v>40000</v>
      </c>
      <c r="G6" s="4">
        <f t="shared" si="0"/>
        <v>40000</v>
      </c>
      <c r="H6" s="2" t="s">
        <v>10</v>
      </c>
      <c r="I6" s="3" t="s">
        <v>11</v>
      </c>
    </row>
    <row r="7" spans="1:9" ht="33.75" customHeight="1">
      <c r="A7" s="1">
        <v>4</v>
      </c>
      <c r="B7" s="23" t="s">
        <v>17</v>
      </c>
      <c r="C7" s="23" t="s">
        <v>17</v>
      </c>
      <c r="D7" s="21" t="s">
        <v>13</v>
      </c>
      <c r="E7" s="21">
        <v>0.25</v>
      </c>
      <c r="F7" s="22">
        <v>40000</v>
      </c>
      <c r="G7" s="4">
        <f t="shared" si="0"/>
        <v>10000</v>
      </c>
      <c r="H7" s="2" t="s">
        <v>10</v>
      </c>
      <c r="I7" s="3" t="s">
        <v>11</v>
      </c>
    </row>
    <row r="8" spans="1:9" ht="33.75" customHeight="1">
      <c r="A8" s="1">
        <v>5</v>
      </c>
      <c r="B8" s="19" t="s">
        <v>29</v>
      </c>
      <c r="C8" s="21" t="s">
        <v>18</v>
      </c>
      <c r="D8" s="21" t="s">
        <v>13</v>
      </c>
      <c r="E8" s="21">
        <v>0.25</v>
      </c>
      <c r="F8" s="22">
        <v>70000</v>
      </c>
      <c r="G8" s="4">
        <f t="shared" ref="G8:G11" si="1">E8*F8</f>
        <v>17500</v>
      </c>
      <c r="H8" s="2" t="s">
        <v>10</v>
      </c>
      <c r="I8" s="3" t="s">
        <v>11</v>
      </c>
    </row>
    <row r="9" spans="1:9" ht="33.75" customHeight="1">
      <c r="A9" s="1">
        <v>6</v>
      </c>
      <c r="B9" s="19" t="s">
        <v>29</v>
      </c>
      <c r="C9" s="20" t="s">
        <v>19</v>
      </c>
      <c r="D9" s="21" t="s">
        <v>13</v>
      </c>
      <c r="E9" s="21">
        <v>0.25</v>
      </c>
      <c r="F9" s="22">
        <v>48000</v>
      </c>
      <c r="G9" s="4">
        <f t="shared" si="1"/>
        <v>12000</v>
      </c>
      <c r="H9" s="2" t="s">
        <v>10</v>
      </c>
      <c r="I9" s="3" t="s">
        <v>11</v>
      </c>
    </row>
    <row r="10" spans="1:9" ht="33.75" customHeight="1">
      <c r="A10" s="1">
        <v>7</v>
      </c>
      <c r="B10" s="23" t="s">
        <v>20</v>
      </c>
      <c r="C10" s="23" t="s">
        <v>20</v>
      </c>
      <c r="D10" s="21" t="s">
        <v>13</v>
      </c>
      <c r="E10" s="21">
        <v>0.5</v>
      </c>
      <c r="F10" s="22">
        <v>48000</v>
      </c>
      <c r="G10" s="4">
        <f t="shared" si="1"/>
        <v>24000</v>
      </c>
      <c r="H10" s="2" t="s">
        <v>10</v>
      </c>
      <c r="I10" s="3" t="s">
        <v>11</v>
      </c>
    </row>
    <row r="11" spans="1:9" ht="33.75" customHeight="1">
      <c r="A11" s="1">
        <v>8</v>
      </c>
      <c r="B11" s="20" t="s">
        <v>21</v>
      </c>
      <c r="C11" s="20" t="s">
        <v>21</v>
      </c>
      <c r="D11" s="21" t="s">
        <v>13</v>
      </c>
      <c r="E11" s="21">
        <v>0.5</v>
      </c>
      <c r="F11" s="22">
        <v>30000</v>
      </c>
      <c r="G11" s="4">
        <f t="shared" si="1"/>
        <v>15000</v>
      </c>
      <c r="H11" s="2" t="s">
        <v>10</v>
      </c>
      <c r="I11" s="3" t="s">
        <v>11</v>
      </c>
    </row>
    <row r="12" spans="1:9" ht="33.75" customHeight="1">
      <c r="A12" s="1">
        <v>9</v>
      </c>
      <c r="B12" s="20" t="s">
        <v>22</v>
      </c>
      <c r="C12" s="20" t="s">
        <v>22</v>
      </c>
      <c r="D12" s="21" t="s">
        <v>12</v>
      </c>
      <c r="E12" s="21">
        <v>1</v>
      </c>
      <c r="F12" s="22">
        <v>35000</v>
      </c>
      <c r="G12" s="4">
        <f t="shared" ref="G12:G18" si="2">E12*F12</f>
        <v>35000</v>
      </c>
      <c r="H12" s="2" t="s">
        <v>10</v>
      </c>
      <c r="I12" s="3" t="s">
        <v>11</v>
      </c>
    </row>
    <row r="13" spans="1:9" ht="33.75" customHeight="1">
      <c r="A13" s="1">
        <v>10</v>
      </c>
      <c r="B13" s="20" t="s">
        <v>31</v>
      </c>
      <c r="C13" s="20" t="s">
        <v>23</v>
      </c>
      <c r="D13" s="21" t="s">
        <v>12</v>
      </c>
      <c r="E13" s="21">
        <v>2</v>
      </c>
      <c r="F13" s="22">
        <v>70000</v>
      </c>
      <c r="G13" s="4">
        <f t="shared" si="2"/>
        <v>140000</v>
      </c>
      <c r="H13" s="2" t="s">
        <v>10</v>
      </c>
      <c r="I13" s="3" t="s">
        <v>11</v>
      </c>
    </row>
    <row r="14" spans="1:9" ht="33.75" customHeight="1">
      <c r="A14" s="1">
        <v>11</v>
      </c>
      <c r="B14" s="20" t="s">
        <v>30</v>
      </c>
      <c r="C14" s="20" t="s">
        <v>24</v>
      </c>
      <c r="D14" s="21" t="s">
        <v>12</v>
      </c>
      <c r="E14" s="21">
        <v>1</v>
      </c>
      <c r="F14" s="22">
        <v>170000</v>
      </c>
      <c r="G14" s="4">
        <f t="shared" si="2"/>
        <v>170000</v>
      </c>
      <c r="H14" s="2" t="s">
        <v>10</v>
      </c>
      <c r="I14" s="3" t="s">
        <v>11</v>
      </c>
    </row>
    <row r="15" spans="1:9" ht="33.75" customHeight="1">
      <c r="A15" s="1">
        <v>12</v>
      </c>
      <c r="B15" s="20" t="s">
        <v>30</v>
      </c>
      <c r="C15" s="20" t="s">
        <v>25</v>
      </c>
      <c r="D15" s="21" t="s">
        <v>12</v>
      </c>
      <c r="E15" s="21">
        <v>1</v>
      </c>
      <c r="F15" s="22">
        <v>170000</v>
      </c>
      <c r="G15" s="4">
        <f t="shared" si="2"/>
        <v>170000</v>
      </c>
      <c r="H15" s="2" t="s">
        <v>10</v>
      </c>
      <c r="I15" s="3" t="s">
        <v>11</v>
      </c>
    </row>
    <row r="16" spans="1:9" ht="33.75" customHeight="1">
      <c r="A16" s="1">
        <v>13</v>
      </c>
      <c r="B16" s="20" t="s">
        <v>30</v>
      </c>
      <c r="C16" s="20" t="s">
        <v>26</v>
      </c>
      <c r="D16" s="21" t="s">
        <v>12</v>
      </c>
      <c r="E16" s="21">
        <v>1</v>
      </c>
      <c r="F16" s="22">
        <v>260000</v>
      </c>
      <c r="G16" s="4">
        <f t="shared" si="2"/>
        <v>260000</v>
      </c>
      <c r="H16" s="2" t="s">
        <v>10</v>
      </c>
      <c r="I16" s="3" t="s">
        <v>11</v>
      </c>
    </row>
    <row r="17" spans="1:9" ht="33.75" customHeight="1">
      <c r="A17" s="1">
        <v>14</v>
      </c>
      <c r="B17" s="20" t="s">
        <v>30</v>
      </c>
      <c r="C17" s="20" t="s">
        <v>27</v>
      </c>
      <c r="D17" s="21" t="s">
        <v>12</v>
      </c>
      <c r="E17" s="21">
        <v>1</v>
      </c>
      <c r="F17" s="22">
        <v>260000</v>
      </c>
      <c r="G17" s="4">
        <f t="shared" si="2"/>
        <v>260000</v>
      </c>
      <c r="H17" s="2" t="s">
        <v>10</v>
      </c>
      <c r="I17" s="3" t="s">
        <v>11</v>
      </c>
    </row>
    <row r="18" spans="1:9" ht="33.75" customHeight="1" thickBot="1">
      <c r="A18" s="14">
        <v>15</v>
      </c>
      <c r="B18" s="27" t="s">
        <v>30</v>
      </c>
      <c r="C18" s="27" t="s">
        <v>28</v>
      </c>
      <c r="D18" s="28" t="s">
        <v>12</v>
      </c>
      <c r="E18" s="28">
        <v>1</v>
      </c>
      <c r="F18" s="29">
        <v>170000</v>
      </c>
      <c r="G18" s="16">
        <f t="shared" si="2"/>
        <v>170000</v>
      </c>
      <c r="H18" s="15" t="s">
        <v>10</v>
      </c>
      <c r="I18" s="17" t="s">
        <v>11</v>
      </c>
    </row>
    <row r="19" spans="1:9">
      <c r="G19" s="9">
        <f>SUM(G4:G18)</f>
        <v>1558500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2020-06-25T04:09:01Z</dcterms:modified>
</cp:coreProperties>
</file>