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5" l="1"/>
  <c r="G16"/>
  <c r="G17"/>
  <c r="G14"/>
  <c r="G13" l="1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<sst xmlns="http://schemas.openxmlformats.org/spreadsheetml/2006/main" count="80" uniqueCount="31">
  <si>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</si>
  <si>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</si>
  <si>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</si>
  <si>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</si>
  <si>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</si>
  <si>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</si>
  <si>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</si>
  <si>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</si>
  <si>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</si>
  <si>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</si>
  <si>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</si>
  <si>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Реагент</t>
  </si>
  <si>
    <t>уп</t>
  </si>
  <si>
    <t>Кюветы для образцов цельной крови №100</t>
  </si>
  <si>
    <t>TIP SET  - Наконечники для дозатора №500</t>
  </si>
  <si>
    <t xml:space="preserve">SPOTCHEM II BloodUreaNitrogen - Реагент для определения мочевины-25 тестов </t>
  </si>
  <si>
    <t>СКО, Петропавловск, ул. Васильевна 123, каб 77</t>
  </si>
  <si>
    <t>Мультикалибратор</t>
  </si>
  <si>
    <t xml:space="preserve">Кюветы </t>
  </si>
  <si>
    <t>Наконечники</t>
  </si>
  <si>
    <t>CALIBRATORⅡKIT  - Мультикалибратор-2фл*3мл</t>
  </si>
  <si>
    <r>
      <t xml:space="preserve">SPOTCHEM II </t>
    </r>
    <r>
      <rPr>
        <b/>
        <sz val="10"/>
        <color theme="1"/>
        <rFont val="Times New Roman"/>
        <family val="1"/>
        <charset val="204"/>
      </rPr>
      <t>TotalBilirubin</t>
    </r>
    <r>
      <rPr>
        <sz val="10"/>
        <color theme="1"/>
        <rFont val="Times New Roman"/>
        <family val="1"/>
        <charset val="204"/>
      </rPr>
      <t xml:space="preserve"> - Реагент для определения </t>
    </r>
    <r>
      <rPr>
        <b/>
        <sz val="10"/>
        <color theme="1"/>
        <rFont val="Times New Roman"/>
        <family val="1"/>
        <charset val="204"/>
      </rPr>
      <t>общего билирубина-25 тестов</t>
    </r>
  </si>
  <si>
    <r>
      <t xml:space="preserve">SPOTCHEM II </t>
    </r>
    <r>
      <rPr>
        <b/>
        <sz val="10"/>
        <color rgb="FF000000"/>
        <rFont val="Times New Roman"/>
        <family val="1"/>
        <charset val="204"/>
      </rPr>
      <t>Creatinine</t>
    </r>
    <r>
      <rPr>
        <sz val="10"/>
        <color rgb="FF000000"/>
        <rFont val="Times New Roman"/>
        <family val="1"/>
        <charset val="204"/>
      </rPr>
      <t xml:space="preserve"> - Реагент для определения </t>
    </r>
    <r>
      <rPr>
        <b/>
        <sz val="10"/>
        <color rgb="FF000000"/>
        <rFont val="Times New Roman"/>
        <family val="1"/>
        <charset val="204"/>
      </rPr>
      <t>креатинина-25 тестов</t>
    </r>
  </si>
  <si>
    <r>
      <t xml:space="preserve">SPOTCHEM II </t>
    </r>
    <r>
      <rPr>
        <b/>
        <sz val="10"/>
        <color rgb="FF000000"/>
        <rFont val="Times New Roman"/>
        <family val="1"/>
        <charset val="204"/>
      </rPr>
      <t>TotalProtein</t>
    </r>
    <r>
      <rPr>
        <sz val="10"/>
        <color rgb="FF000000"/>
        <rFont val="Times New Roman"/>
        <family val="1"/>
        <charset val="204"/>
      </rPr>
      <t xml:space="preserve"> - Реагент для определения </t>
    </r>
    <r>
      <rPr>
        <b/>
        <sz val="10"/>
        <color rgb="FF000000"/>
        <rFont val="Times New Roman"/>
        <family val="1"/>
        <charset val="204"/>
      </rPr>
      <t>общего белка-25 тестов</t>
    </r>
  </si>
  <si>
    <r>
      <t>SPOTCHEMⅡ</t>
    </r>
    <r>
      <rPr>
        <b/>
        <sz val="10"/>
        <color rgb="FF000000"/>
        <rFont val="Times New Roman"/>
        <family val="1"/>
        <charset val="204"/>
      </rPr>
      <t>GOT/AST</t>
    </r>
    <r>
      <rPr>
        <sz val="10"/>
        <color rgb="FF000000"/>
        <rFont val="Times New Roman"/>
        <family val="1"/>
        <charset val="204"/>
      </rPr>
      <t xml:space="preserve"> - Реагент для определения  </t>
    </r>
    <r>
      <rPr>
        <b/>
        <sz val="10"/>
        <color rgb="FF000000"/>
        <rFont val="Times New Roman"/>
        <family val="1"/>
        <charset val="204"/>
      </rPr>
      <t>ГОТ/АСТ -25 тестов</t>
    </r>
  </si>
  <si>
    <r>
      <t>SPOTCHEMⅡ</t>
    </r>
    <r>
      <rPr>
        <b/>
        <sz val="10"/>
        <color rgb="FF000000"/>
        <rFont val="Times New Roman"/>
        <family val="1"/>
        <charset val="204"/>
      </rPr>
      <t>GPT/ALT</t>
    </r>
    <r>
      <rPr>
        <sz val="10"/>
        <color rgb="FF000000"/>
        <rFont val="Times New Roman"/>
        <family val="1"/>
        <charset val="204"/>
      </rPr>
      <t xml:space="preserve"> - Реагент для определения  </t>
    </r>
    <r>
      <rPr>
        <b/>
        <sz val="10"/>
        <color rgb="FF000000"/>
        <rFont val="Times New Roman"/>
        <family val="1"/>
        <charset val="204"/>
      </rPr>
      <t>ГПТ/АЛТ -25 тестов</t>
    </r>
  </si>
  <si>
    <r>
      <t xml:space="preserve">SPOTCHEM II </t>
    </r>
    <r>
      <rPr>
        <b/>
        <sz val="10"/>
        <color rgb="FF000000"/>
        <rFont val="Times New Roman"/>
        <family val="1"/>
        <charset val="204"/>
      </rPr>
      <t>Calcium</t>
    </r>
    <r>
      <rPr>
        <sz val="10"/>
        <color rgb="FF000000"/>
        <rFont val="Times New Roman"/>
        <family val="1"/>
        <charset val="204"/>
      </rPr>
      <t xml:space="preserve"> - Реагент для определения </t>
    </r>
    <r>
      <rPr>
        <b/>
        <sz val="10"/>
        <color rgb="FF000000"/>
        <rFont val="Times New Roman"/>
        <family val="1"/>
        <charset val="204"/>
      </rPr>
      <t xml:space="preserve">кальция -25 тестов </t>
    </r>
  </si>
  <si>
    <r>
      <t xml:space="preserve">SPOTCHEM II </t>
    </r>
    <r>
      <rPr>
        <b/>
        <sz val="10"/>
        <color rgb="FF000000"/>
        <rFont val="Times New Roman"/>
        <family val="1"/>
        <charset val="204"/>
      </rPr>
      <t>Magnesium</t>
    </r>
    <r>
      <rPr>
        <sz val="10"/>
        <color rgb="FF000000"/>
        <rFont val="Times New Roman"/>
        <family val="1"/>
        <charset val="204"/>
      </rPr>
      <t xml:space="preserve"> - Реагент для определения </t>
    </r>
    <r>
      <rPr>
        <b/>
        <sz val="10"/>
        <color rgb="FF000000"/>
        <rFont val="Times New Roman"/>
        <family val="1"/>
        <charset val="204"/>
      </rPr>
      <t xml:space="preserve">Магния -25 тестов </t>
    </r>
  </si>
  <si>
    <r>
      <t xml:space="preserve">SPOTCHEM II </t>
    </r>
    <r>
      <rPr>
        <b/>
        <sz val="10"/>
        <color rgb="FF000000"/>
        <rFont val="Times New Roman"/>
        <family val="1"/>
        <charset val="204"/>
      </rPr>
      <t>Liver-1</t>
    </r>
    <r>
      <rPr>
        <sz val="10"/>
        <color rgb="FF000000"/>
        <rFont val="Times New Roman"/>
        <family val="1"/>
        <charset val="204"/>
      </rPr>
      <t xml:space="preserve"> - Реагент для определения набора тестов </t>
    </r>
    <r>
      <rPr>
        <b/>
        <sz val="10"/>
        <color rgb="FF000000"/>
        <rFont val="Times New Roman"/>
        <family val="1"/>
        <charset val="204"/>
      </rPr>
      <t>ПЕЧЕНОЧНЫЙ</t>
    </r>
    <r>
      <rPr>
        <sz val="10"/>
        <color rgb="FF000000"/>
        <rFont val="Times New Roman"/>
        <family val="1"/>
        <charset val="204"/>
      </rPr>
      <t xml:space="preserve"> (ЛДГ, альбумин, ACT, АЛТ, общий белок, общий билирубин)              -25 тестов .</t>
    </r>
  </si>
  <si>
    <r>
      <t>SPOTCHEMⅡ</t>
    </r>
    <r>
      <rPr>
        <b/>
        <sz val="10"/>
        <color rgb="FF000000"/>
        <rFont val="Times New Roman"/>
        <family val="1"/>
        <charset val="204"/>
      </rPr>
      <t>Heart-2</t>
    </r>
    <r>
      <rPr>
        <sz val="10"/>
        <color rgb="FF000000"/>
        <rFont val="Times New Roman"/>
        <family val="1"/>
        <charset val="204"/>
      </rPr>
      <t xml:space="preserve"> - Реагент для определения набора тестов </t>
    </r>
    <r>
      <rPr>
        <b/>
        <sz val="10"/>
        <color rgb="FF000000"/>
        <rFont val="Times New Roman"/>
        <family val="1"/>
        <charset val="204"/>
      </rPr>
      <t>СЕРДЕЧНЫЙ-2</t>
    </r>
    <r>
      <rPr>
        <sz val="10"/>
        <color rgb="FF000000"/>
        <rFont val="Times New Roman"/>
        <family val="1"/>
        <charset val="204"/>
      </rPr>
      <t xml:space="preserve">  (ЛДГ, КФК, ACT, общий белок, мочевина, холестерин- 25 тестов </t>
    </r>
  </si>
  <si>
    <r>
      <t>SPOTCHEMⅡ</t>
    </r>
    <r>
      <rPr>
        <b/>
        <sz val="10"/>
        <color rgb="FF000000"/>
        <rFont val="Times New Roman"/>
        <family val="1"/>
        <charset val="204"/>
      </rPr>
      <t>Kidney-2</t>
    </r>
    <r>
      <rPr>
        <sz val="10"/>
        <color rgb="FF000000"/>
        <rFont val="Times New Roman"/>
        <family val="1"/>
        <charset val="204"/>
      </rPr>
      <t xml:space="preserve"> -Реагент для определения набора тестов </t>
    </r>
    <r>
      <rPr>
        <b/>
        <sz val="10"/>
        <color rgb="FF000000"/>
        <rFont val="Times New Roman"/>
        <family val="1"/>
        <charset val="204"/>
      </rPr>
      <t>ПОЧЕЧНЫЙ-2</t>
    </r>
    <r>
      <rPr>
        <sz val="10"/>
        <color rgb="FF000000"/>
        <rFont val="Times New Roman"/>
        <family val="1"/>
        <charset val="204"/>
      </rPr>
      <t xml:space="preserve">  (креатинин, альбумин, общий белок, мочевая кислота, мочевина) -25 тестов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</si>
</sst>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/>
    <xf numFmtId="4" fontId="0" fillId="0" borderId="0" xfId="0" applyNumberFormat="1"/>
    <xf numFmtId="0" fontId="4" fillId="0" borderId="4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2" zoomScaleNormal="100" workbookViewId="0">
      <selection activeCell="B6" sqref="B6"/>
    </sheetView>
  </sheetViews>
  <sheetFormatPr defaultRowHeight="15"/>
  <cols>
    <col min="1" max="1" width="9.28515625" bestFit="1" customWidth="1"/>
    <col min="2" max="2" width="27" customWidth="1"/>
    <col min="3" max="3" width="50.7109375" customWidth="1"/>
    <col min="4" max="5" width="7.28515625" customWidth="1"/>
    <col min="6" max="6" width="7.85546875" customWidth="1"/>
    <col min="7" max="7" width="12" bestFit="1" customWidth="1"/>
    <col min="8" max="8" width="21.7109375" customWidth="1"/>
    <col min="9" max="9" width="19.85546875" customWidth="1"/>
  </cols>
  <sheetData>
    <row r="1" spans="1:9" ht="18.75">
      <c r="B1" s="3"/>
      <c r="C1" s="3"/>
      <c r="D1" s="3"/>
      <c r="E1" s="3"/>
      <c r="F1" s="3"/>
      <c r="G1" s="3"/>
      <c r="H1" s="3"/>
      <c r="I1" s="1" t="s">
        <v>8</v>
      </c>
    </row>
    <row r="2" spans="1:9" ht="15.75" thickBot="1"/>
    <row r="3" spans="1:9" ht="15.75" thickBot="1">
      <c r="A3" s="18" t="s">
        <v>0</v>
      </c>
      <c r="B3" s="18" t="s">
        <v>7</v>
      </c>
      <c r="C3" s="19" t="s">
        <v>10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</row>
    <row r="4" spans="1:9" ht="34.5" customHeight="1">
      <c r="A4" s="5">
        <v>1</v>
      </c>
      <c r="B4" s="20" t="s">
        <v>17</v>
      </c>
      <c r="C4" s="21" t="s">
        <v>20</v>
      </c>
      <c r="D4" s="22" t="s">
        <v>12</v>
      </c>
      <c r="E4" s="23">
        <v>3</v>
      </c>
      <c r="F4" s="23">
        <v>70119</v>
      </c>
      <c r="G4" s="6">
        <f t="shared" ref="G4:G17" si="0">E4*F4</f>
        <v>210357</v>
      </c>
      <c r="H4" s="7" t="s">
        <v>9</v>
      </c>
      <c r="I4" s="8" t="s">
        <v>16</v>
      </c>
    </row>
    <row r="5" spans="1:9" ht="34.5" customHeight="1">
      <c r="A5" s="9">
        <v>2</v>
      </c>
      <c r="B5" s="24" t="s">
        <v>18</v>
      </c>
      <c r="C5" s="25" t="s">
        <v>13</v>
      </c>
      <c r="D5" s="2" t="s">
        <v>12</v>
      </c>
      <c r="E5" s="26">
        <v>20</v>
      </c>
      <c r="F5" s="26">
        <v>26671</v>
      </c>
      <c r="G5" s="10">
        <f t="shared" si="0"/>
        <v>533420</v>
      </c>
      <c r="H5" s="11" t="s">
        <v>9</v>
      </c>
      <c r="I5" s="12" t="s">
        <v>16</v>
      </c>
    </row>
    <row r="6" spans="1:9" ht="29.25" customHeight="1">
      <c r="A6" s="9">
        <v>3</v>
      </c>
      <c r="B6" s="24" t="s">
        <v>19</v>
      </c>
      <c r="C6" s="27" t="s">
        <v>14</v>
      </c>
      <c r="D6" s="2" t="s">
        <v>12</v>
      </c>
      <c r="E6" s="26">
        <v>5</v>
      </c>
      <c r="F6" s="26">
        <v>44982</v>
      </c>
      <c r="G6" s="10">
        <f t="shared" si="0"/>
        <v>224910</v>
      </c>
      <c r="H6" s="11" t="s">
        <v>9</v>
      </c>
      <c r="I6" s="12" t="s">
        <v>16</v>
      </c>
    </row>
    <row r="7" spans="1:9" ht="42.75" customHeight="1">
      <c r="A7" s="9">
        <v>4</v>
      </c>
      <c r="B7" s="24" t="s">
        <v>11</v>
      </c>
      <c r="C7" s="27" t="s">
        <v>15</v>
      </c>
      <c r="D7" s="2" t="s">
        <v>12</v>
      </c>
      <c r="E7" s="26">
        <v>4</v>
      </c>
      <c r="F7" s="26">
        <v>8870</v>
      </c>
      <c r="G7" s="10">
        <f t="shared" si="0"/>
        <v>35480</v>
      </c>
      <c r="H7" s="11" t="s">
        <v>9</v>
      </c>
      <c r="I7" s="12" t="s">
        <v>16</v>
      </c>
    </row>
    <row r="8" spans="1:9" ht="34.5" customHeight="1">
      <c r="A8" s="9">
        <v>5</v>
      </c>
      <c r="B8" s="24" t="s">
        <v>11</v>
      </c>
      <c r="C8" s="28" t="s">
        <v>21</v>
      </c>
      <c r="D8" s="2" t="s">
        <v>12</v>
      </c>
      <c r="E8" s="26">
        <v>30</v>
      </c>
      <c r="F8" s="26">
        <v>8596</v>
      </c>
      <c r="G8" s="10">
        <f t="shared" si="0"/>
        <v>257880</v>
      </c>
      <c r="H8" s="11" t="s">
        <v>9</v>
      </c>
      <c r="I8" s="12" t="s">
        <v>16</v>
      </c>
    </row>
    <row r="9" spans="1:9" ht="34.5" customHeight="1">
      <c r="A9" s="9">
        <v>6</v>
      </c>
      <c r="B9" s="24" t="s">
        <v>11</v>
      </c>
      <c r="C9" s="29" t="s">
        <v>22</v>
      </c>
      <c r="D9" s="2" t="s">
        <v>12</v>
      </c>
      <c r="E9" s="26">
        <v>4</v>
      </c>
      <c r="F9" s="26">
        <v>13030</v>
      </c>
      <c r="G9" s="10">
        <f t="shared" si="0"/>
        <v>52120</v>
      </c>
      <c r="H9" s="11" t="s">
        <v>9</v>
      </c>
      <c r="I9" s="12" t="s">
        <v>16</v>
      </c>
    </row>
    <row r="10" spans="1:9" ht="34.5" customHeight="1">
      <c r="A10" s="9">
        <v>7</v>
      </c>
      <c r="B10" s="24" t="s">
        <v>11</v>
      </c>
      <c r="C10" s="29" t="s">
        <v>23</v>
      </c>
      <c r="D10" s="2" t="s">
        <v>12</v>
      </c>
      <c r="E10" s="26">
        <v>2</v>
      </c>
      <c r="F10" s="26">
        <v>8240</v>
      </c>
      <c r="G10" s="10">
        <f t="shared" si="0"/>
        <v>16480</v>
      </c>
      <c r="H10" s="11" t="s">
        <v>9</v>
      </c>
      <c r="I10" s="12" t="s">
        <v>16</v>
      </c>
    </row>
    <row r="11" spans="1:9" ht="34.5" customHeight="1">
      <c r="A11" s="9">
        <v>8</v>
      </c>
      <c r="B11" s="24" t="s">
        <v>11</v>
      </c>
      <c r="C11" s="29" t="s">
        <v>24</v>
      </c>
      <c r="D11" s="2" t="s">
        <v>12</v>
      </c>
      <c r="E11" s="26">
        <v>20</v>
      </c>
      <c r="F11" s="26">
        <v>15026</v>
      </c>
      <c r="G11" s="10">
        <f t="shared" si="0"/>
        <v>300520</v>
      </c>
      <c r="H11" s="11" t="s">
        <v>9</v>
      </c>
      <c r="I11" s="12" t="s">
        <v>16</v>
      </c>
    </row>
    <row r="12" spans="1:9" ht="34.5" customHeight="1">
      <c r="A12" s="9">
        <v>9</v>
      </c>
      <c r="B12" s="24" t="s">
        <v>11</v>
      </c>
      <c r="C12" s="29" t="s">
        <v>25</v>
      </c>
      <c r="D12" s="2" t="s">
        <v>12</v>
      </c>
      <c r="E12" s="26">
        <v>20</v>
      </c>
      <c r="F12" s="26">
        <v>15026</v>
      </c>
      <c r="G12" s="10">
        <f t="shared" si="0"/>
        <v>300520</v>
      </c>
      <c r="H12" s="11" t="s">
        <v>9</v>
      </c>
      <c r="I12" s="12" t="s">
        <v>16</v>
      </c>
    </row>
    <row r="13" spans="1:9" ht="42.75" customHeight="1">
      <c r="A13" s="9">
        <v>10</v>
      </c>
      <c r="B13" s="24" t="s">
        <v>11</v>
      </c>
      <c r="C13" s="30" t="s">
        <v>26</v>
      </c>
      <c r="D13" s="2" t="s">
        <v>12</v>
      </c>
      <c r="E13" s="26">
        <v>2</v>
      </c>
      <c r="F13" s="26">
        <v>8870</v>
      </c>
      <c r="G13" s="10">
        <f t="shared" si="0"/>
        <v>17740</v>
      </c>
      <c r="H13" s="11" t="s">
        <v>9</v>
      </c>
      <c r="I13" s="12" t="s">
        <v>16</v>
      </c>
    </row>
    <row r="14" spans="1:9" ht="30.75" customHeight="1">
      <c r="A14" s="9">
        <v>11</v>
      </c>
      <c r="B14" s="24" t="s">
        <v>11</v>
      </c>
      <c r="C14" s="29" t="s">
        <v>27</v>
      </c>
      <c r="D14" s="2" t="s">
        <v>12</v>
      </c>
      <c r="E14" s="26">
        <v>2</v>
      </c>
      <c r="F14" s="26">
        <v>17290</v>
      </c>
      <c r="G14" s="13">
        <f t="shared" si="0"/>
        <v>34580</v>
      </c>
      <c r="H14" s="11" t="s">
        <v>9</v>
      </c>
      <c r="I14" s="12" t="s">
        <v>16</v>
      </c>
    </row>
    <row r="15" spans="1:9" ht="45.75" customHeight="1">
      <c r="A15" s="9">
        <v>12</v>
      </c>
      <c r="B15" s="24" t="s">
        <v>11</v>
      </c>
      <c r="C15" s="29" t="s">
        <v>28</v>
      </c>
      <c r="D15" s="2" t="s">
        <v>12</v>
      </c>
      <c r="E15" s="26">
        <v>2</v>
      </c>
      <c r="F15" s="26">
        <v>54743</v>
      </c>
      <c r="G15" s="13">
        <f t="shared" si="0"/>
        <v>109486</v>
      </c>
      <c r="H15" s="11" t="s">
        <v>9</v>
      </c>
      <c r="I15" s="12" t="s">
        <v>16</v>
      </c>
    </row>
    <row r="16" spans="1:9" ht="39">
      <c r="A16" s="9">
        <v>13</v>
      </c>
      <c r="B16" s="24" t="s">
        <v>11</v>
      </c>
      <c r="C16" s="29" t="s">
        <v>29</v>
      </c>
      <c r="D16" s="2" t="s">
        <v>12</v>
      </c>
      <c r="E16" s="26">
        <v>2</v>
      </c>
      <c r="F16" s="26">
        <v>72870</v>
      </c>
      <c r="G16" s="13">
        <f t="shared" si="0"/>
        <v>145740</v>
      </c>
      <c r="H16" s="11" t="s">
        <v>9</v>
      </c>
      <c r="I16" s="12" t="s">
        <v>16</v>
      </c>
    </row>
    <row r="17" spans="1:9" ht="39" thickBot="1">
      <c r="A17" s="14">
        <v>14</v>
      </c>
      <c r="B17" s="31" t="s">
        <v>11</v>
      </c>
      <c r="C17" s="32" t="s">
        <v>30</v>
      </c>
      <c r="D17" s="33" t="s">
        <v>12</v>
      </c>
      <c r="E17" s="34">
        <v>2</v>
      </c>
      <c r="F17" s="34">
        <v>26075</v>
      </c>
      <c r="G17" s="15">
        <f t="shared" si="0"/>
        <v>52150</v>
      </c>
      <c r="H17" s="16" t="s">
        <v>9</v>
      </c>
      <c r="I17" s="17" t="s">
        <v>16</v>
      </c>
    </row>
    <row r="18" spans="1:9">
      <c r="G18" s="4">
        <f>SUM(G4:G17)</f>
        <v>2291383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2020-01-16T05:52:14Z</cp:lastPrinted>
  <dcterms:created xsi:type="dcterms:W3CDTF">2017-02-02T08:36:53Z</dcterms:created>
  <dcterms:modified xsi:type="dcterms:W3CDTF">2020-01-16T06:05:58Z</dcterms:modified>
</cp:coreProperties>
</file>