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5" i="1"/>
  <c r="G4"/>
  <c r="G6" l="1"/>
</calcChain>
</file>

<file path=xl/sharedStrings.xml><?xml version="1.0" encoding="utf-8"?>
<sst xmlns="http://schemas.openxmlformats.org/spreadsheetml/2006/main" count="22" uniqueCount="18">
  <si>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</si>
  <si>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</si>
  <si>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</si>
  <si>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</si>
  <si>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</si>
  <si>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</si>
  <si>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</si>
  <si>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</si>
  <si>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</si>
  <si>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</si>
  <si>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</si>
  <si>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</si>
  <si>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</si>
  <si>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123, кабинет 7 Б</t>
  </si>
  <si>
    <t xml:space="preserve"> Ультрафиолетовый стационарный облучатель ОУФну  (УГН-1)</t>
  </si>
  <si>
    <r>
      <t>Стационарный облучатель ОУФНу предназначен для групповых локализованных ультрафиолетовых облучений верхних дыхательных путей (полости носа, носоглотки, миндалин ) и полости уха (4 пациента). вВ качестве источника УФ-излучения в облучателе используются ртутно-кварцевые лампы высокого давления ДРТ-240. Поток УФлучей концентрируется с помощью тубусов, индивидуальные зеркала позволяют наблюдать за направлением потока лучей, шторки разделябт зону на 4 сектора, что удобно для пациентов.</t>
    </r>
    <r>
      <rPr>
        <b/>
        <sz val="10"/>
        <rFont val="Times New Roman"/>
        <family val="1"/>
        <charset val="204"/>
      </rPr>
      <t>Технические характеристики:</t>
    </r>
    <r>
      <rPr>
        <sz val="10"/>
        <rFont val="Times New Roman"/>
        <family val="1"/>
        <charset val="204"/>
      </rPr>
      <t xml:space="preserve">
способ размещения настольный
источник излучения ДРТ-240-1
мощность, Вт 1000
габаритные размеры, мм 540х500х280
масса, не более, кг 11
средний срок службы не менее (лет) 5
Комплект поставки:
облучатель в собранном виде (без тубусов, кронштейнов и шторок),
лампа ДРТ-240 - 1 шт.,
тубус для рта - 4 шт.,
тубус для носа - 4 шт.,
тубус для миндалин - 4 шт.,
заглушка (колпачок) на место тубуса - 4 шт.,
кронштейн для крепления шторок - 4 шт.,
шторка тканевая - 4 шт.,
инструкция по эксплуатации - 82-00-00РЭ,
вставка плавкая (предохранитель) ВП2Б-1-6,3А - 2 шт. </t>
    </r>
  </si>
  <si>
    <t>Используется для безопасной работы с кислотами и химическими реактивами. Столешница керамическая. Экран наклонный, стеклянный для безопасной работы. Подсветка. Вытяжной вентилятор. Гофрированный воздуховод. Выключатель света и вентиляции.Металлическая дверца с замком, открывается горизонтально и обеспечивает удобство для работающего персонала и недоступность для посторонних. Каркас выполнен из металлического и листового профиля, покрытого полимерно-порошковым покрытием наиболее устойчивым к различным дезинфицирующим растворам. Возможна комплектация согласно пожеланиям заказчика. Подставка под шкаф..Габаритные размеры подставки: Длина: 615 мм. Ширина: 615 мм. Высота: 1 530 мм. Масса не более 52 кг, Вытяжной вентилятор 220В.</t>
  </si>
  <si>
    <t xml:space="preserve">ШКАФ ВЫТЯЖНОЙ, малый ШВ 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</si>
</sst>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1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>
      <selection activeCell="C5" sqref="C5"/>
    </sheetView>
  </sheetViews>
  <sheetFormatPr defaultRowHeight="15"/>
  <cols>
    <col min="1" max="1" width="9" style="2"/>
    <col min="2" max="2" width="22" style="1"/>
    <col min="3" max="3" width="85.140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4" t="s">
        <v>8</v>
      </c>
    </row>
    <row r="2" spans="1:9">
      <c r="A2" s="7"/>
      <c r="B2" s="9"/>
      <c r="C2" s="9"/>
      <c r="D2" s="9"/>
      <c r="E2" s="7"/>
      <c r="F2" s="9"/>
      <c r="G2" s="9"/>
      <c r="H2" s="9"/>
      <c r="I2" s="9"/>
    </row>
    <row r="3" spans="1:9" s="7" customFormat="1" ht="25.5">
      <c r="A3" s="5" t="s">
        <v>0</v>
      </c>
      <c r="B3" s="5" t="s">
        <v>1</v>
      </c>
      <c r="C3" s="5" t="s">
        <v>10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s="9" customFormat="1" ht="292.5" customHeight="1">
      <c r="A4" s="5">
        <v>1</v>
      </c>
      <c r="B4" s="22" t="s">
        <v>14</v>
      </c>
      <c r="C4" s="22" t="s">
        <v>15</v>
      </c>
      <c r="D4" s="16" t="s">
        <v>11</v>
      </c>
      <c r="E4" s="18">
        <v>1</v>
      </c>
      <c r="F4" s="20">
        <v>465650</v>
      </c>
      <c r="G4" s="8">
        <f t="shared" ref="G4" si="0">E4*F4</f>
        <v>465650</v>
      </c>
      <c r="H4" s="6" t="s">
        <v>12</v>
      </c>
      <c r="I4" s="6" t="s">
        <v>13</v>
      </c>
    </row>
    <row r="5" spans="1:9" s="9" customFormat="1" ht="118.5" customHeight="1">
      <c r="A5" s="5">
        <v>2</v>
      </c>
      <c r="B5" s="17" t="s">
        <v>17</v>
      </c>
      <c r="C5" s="17" t="s">
        <v>16</v>
      </c>
      <c r="D5" s="10" t="s">
        <v>11</v>
      </c>
      <c r="E5" s="19">
        <v>3</v>
      </c>
      <c r="F5" s="21">
        <v>356400</v>
      </c>
      <c r="G5" s="8">
        <f t="shared" ref="G5" si="1">E5*F5</f>
        <v>1069200</v>
      </c>
      <c r="H5" s="6" t="s">
        <v>12</v>
      </c>
      <c r="I5" s="6" t="s">
        <v>13</v>
      </c>
    </row>
    <row r="6" spans="1:9" s="9" customFormat="1" ht="12.75">
      <c r="A6" s="11"/>
      <c r="B6" s="11"/>
      <c r="C6" s="11"/>
      <c r="D6" s="11"/>
      <c r="E6" s="12" t="s">
        <v>9</v>
      </c>
      <c r="F6" s="12" t="s">
        <v>9</v>
      </c>
      <c r="G6" s="13">
        <f>SUM(G4:G5)</f>
        <v>1534850</v>
      </c>
      <c r="H6" s="14"/>
      <c r="I6" s="14"/>
    </row>
    <row r="7" spans="1:9" s="9" customFormat="1" ht="12.75">
      <c r="A7" s="7"/>
      <c r="E7" s="7"/>
    </row>
    <row r="8" spans="1:9" s="9" customFormat="1" ht="12.75">
      <c r="A8" s="15"/>
      <c r="E8" s="7"/>
    </row>
    <row r="9" spans="1:9" s="9" customFormat="1" ht="12.75">
      <c r="A9" s="7"/>
      <c r="E9" s="7"/>
    </row>
    <row r="10" spans="1:9" s="9" customFormat="1" ht="12.75">
      <c r="A10" s="15"/>
      <c r="E10" s="7"/>
    </row>
    <row r="12" spans="1:9" ht="27.95" customHeight="1"/>
    <row r="14" spans="1:9">
      <c r="A14" s="3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2019-07-09T08:29:44Z</dcterms:modified>
</cp:coreProperties>
</file>