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4"/>
  <c r="G6" s="1"/>
</calcChain>
</file>

<file path=xl/sharedStrings.xml><?xml version="1.0" encoding="utf-8"?>
<sst xmlns="http://schemas.openxmlformats.org/spreadsheetml/2006/main" count="22" uniqueCount="18">
  <si>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</si>
  <si>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</si>
  <si>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</si>
  <si>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</si>
  <si>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</si>
  <si>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</si>
  <si>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</si>
  <si>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</si>
  <si>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</si>
  <si>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х</t>
  </si>
  <si>
    <t>Қосымша №1</t>
  </si>
  <si>
    <t>30 күнтізбелік күн ішінде шартқа қол қойылған сәттен бастап</t>
  </si>
  <si>
    <t>шт</t>
  </si>
  <si>
    <t>СҚО, Петропавл, к-сі 123 Васильева каб 7 Б</t>
  </si>
  <si>
    <t xml:space="preserve"> Ультрафиолетовый стационарный облучатель ОУФну  (УГН-1)</t>
  </si>
  <si>
    <r>
      <t>Стационарный облучатель ОУФНу предназначен для групповых локализованных ультрафиолетовых облучений верхних дыхательных путей (полости носа, носоглотки, миндалин ) и полости уха (4 пациента). вВ качестве источника УФ-излучения в облучателе используются ртутно-кварцевые лампы высокого давления ДРТ-240. Поток УФлучей концентрируется с помощью тубусов, индивидуальные зеркала позволяют наблюдать за направлением потока лучей, шторки разделябт зону на 4 сектора, что удобно для пациентов.</t>
    </r>
    <r>
      <rPr>
        <b/>
        <sz val="10"/>
        <rFont val="Times New Roman"/>
        <family val="1"/>
        <charset val="204"/>
      </rPr>
      <t>Технические характеристики:</t>
    </r>
    <r>
      <rPr>
        <sz val="10"/>
        <rFont val="Times New Roman"/>
        <family val="1"/>
        <charset val="204"/>
      </rPr>
      <t xml:space="preserve">
способ размещения настольный
источник излучения ДРТ-240-1
мощность, Вт 1000
габаритные размеры, мм 540х500х280
масса, не более, кг 11
средний срок службы не менее (лет) 5
Комплект поставки:
облучатель в собранном виде (без тубусов, кронштейнов и шторок),
лампа ДРТ-240 - 1 шт.,
тубус для рта - 4 шт.,
тубус для носа - 4 шт.,
тубус для миндалин - 4 шт.,
заглушка (колпачок) на место тубуса - 4 шт.,
кронштейн для крепления шторок - 4 шт.,
шторка тканевая - 4 шт.,
инструкция по эксплуатации - 82-00-00РЭ,
вставка плавкая (предохранитель) ВП2Б-1-6,3А - 2 шт. </t>
    </r>
  </si>
  <si>
    <t>Используется для безопасной работы с кислотами и химическими реактивами. Столешница керамическая. Экран наклонный, стеклянный для безопасной работы. Подсветка. Вытяжной вентилятор. Гофрированный воздуховод. Выключатель света и вентиляции.Металлическая дверца с замком, открывается горизонтально и обеспечивает удобство для работающего персонала и недоступность для посторонних. Каркас выполнен из металлического и листового профиля, покрытого полимерно-порошковым покрытием наиболее устойчивым к различным дезинфицирующим растворам. Возможна комплектация согласно пожеланиям заказчика. Подставка под шкаф..Габаритные размеры подставки: Длина: 615 мм. Ширина: 615 мм. Высота: 1 530 мм. Масса не более 52 кг, Вытяжной вентилятор 220В.</t>
  </si>
  <si>
    <t xml:space="preserve">ШКАФ ВЫТЯЖНОЙ, малый ШВ </t>
  </si>
</sst>
</file>

<file path=xl/styles.xml><?xml version="1.0" encoding="utf-8"?>
<styleSheet xmlns="http://schemas.openxmlformats.org/spreadsheetml/2006/main">
  <numFmts count="1">
    <numFmt numFmtId="164" formatCode="0;[Red]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6" fillId="0" borderId="2" xfId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0" fontId="4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B6" sqref="B6"/>
    </sheetView>
  </sheetViews>
  <sheetFormatPr defaultRowHeight="15"/>
  <cols>
    <col min="1" max="1" width="9.140625" style="3"/>
    <col min="2" max="2" width="25.28515625" style="3" customWidth="1"/>
    <col min="3" max="3" width="51.28515625" style="3" customWidth="1"/>
    <col min="4" max="4" width="11.42578125" style="3" customWidth="1"/>
    <col min="5" max="5" width="10.140625" style="3" customWidth="1"/>
    <col min="6" max="6" width="12.28515625" style="3" customWidth="1"/>
    <col min="7" max="7" width="12.140625" style="3" customWidth="1"/>
    <col min="8" max="8" width="21.7109375" style="3" customWidth="1"/>
    <col min="9" max="9" width="19.85546875" style="3" customWidth="1"/>
    <col min="10" max="16384" width="9.140625" style="3"/>
  </cols>
  <sheetData>
    <row r="1" spans="1:9" ht="18.75">
      <c r="B1" s="19"/>
      <c r="C1" s="19"/>
      <c r="D1" s="19"/>
      <c r="E1" s="19"/>
      <c r="F1" s="19"/>
      <c r="G1" s="19"/>
      <c r="H1" s="19"/>
      <c r="I1" s="1" t="s">
        <v>10</v>
      </c>
    </row>
    <row r="3" spans="1:9" ht="31.5">
      <c r="A3" s="2" t="s">
        <v>0</v>
      </c>
      <c r="B3" s="2" t="s">
        <v>1</v>
      </c>
      <c r="C3" s="2" t="s">
        <v>8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134.25" customHeight="1">
      <c r="A4" s="8">
        <v>1</v>
      </c>
      <c r="B4" s="14" t="s">
        <v>14</v>
      </c>
      <c r="C4" s="14" t="s">
        <v>15</v>
      </c>
      <c r="D4" s="6" t="s">
        <v>12</v>
      </c>
      <c r="E4" s="15">
        <v>1</v>
      </c>
      <c r="F4" s="16">
        <v>465650</v>
      </c>
      <c r="G4" s="9">
        <f t="shared" ref="G4" si="0">E4*F4</f>
        <v>465650</v>
      </c>
      <c r="H4" s="4" t="s">
        <v>11</v>
      </c>
      <c r="I4" s="5" t="s">
        <v>13</v>
      </c>
    </row>
    <row r="5" spans="1:9" ht="209.25" customHeight="1">
      <c r="A5" s="8">
        <v>3</v>
      </c>
      <c r="B5" s="10" t="s">
        <v>17</v>
      </c>
      <c r="C5" s="10" t="s">
        <v>16</v>
      </c>
      <c r="D5" s="7" t="s">
        <v>12</v>
      </c>
      <c r="E5" s="17">
        <v>3</v>
      </c>
      <c r="F5" s="18">
        <v>356400</v>
      </c>
      <c r="G5" s="9">
        <f t="shared" ref="G5" si="1">E5*F5</f>
        <v>1069200</v>
      </c>
      <c r="H5" s="4" t="s">
        <v>11</v>
      </c>
      <c r="I5" s="5" t="s">
        <v>13</v>
      </c>
    </row>
    <row r="6" spans="1:9">
      <c r="A6" s="11"/>
      <c r="B6" s="11"/>
      <c r="C6" s="11"/>
      <c r="D6" s="11"/>
      <c r="E6" s="12" t="s">
        <v>9</v>
      </c>
      <c r="F6" s="12" t="s">
        <v>9</v>
      </c>
      <c r="G6" s="13">
        <f>SUM(G4:G5)</f>
        <v>1534850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2019-07-09T08:29:51Z</dcterms:modified>
</cp:coreProperties>
</file>