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4000" windowHeight="9735"/>
  </bookViews>
  <sheets>
    <sheet name="Лист1" sheetId="1" r:id="rId1"/>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21" i="1"/>
  <c r="G22"/>
  <c r="G23"/>
  <c r="G24"/>
  <c r="G25"/>
  <c r="G26"/>
  <c r="G27"/>
  <c r="G28"/>
  <c r="G29"/>
  <c r="G30"/>
  <c r="G31"/>
  <c r="G32"/>
  <c r="G33"/>
  <c r="G34"/>
  <c r="G35"/>
  <c r="G36"/>
  <c r="G37"/>
  <c r="G38"/>
  <c r="G39"/>
  <c r="G40"/>
  <c r="G41"/>
  <c r="G42"/>
  <c r="G43"/>
  <c r="G44"/>
  <c r="G45"/>
  <c r="G46"/>
  <c r="G47"/>
  <c r="G48"/>
  <c r="G49"/>
  <c r="G50"/>
  <c r="G4"/>
  <c r="G16"/>
  <c r="G17"/>
  <c r="G18"/>
  <c r="G19"/>
  <c r="G20"/>
  <c r="G14"/>
  <c r="G15"/>
  <c r="G13" l="1"/>
  <c r="G12"/>
  <c r="G11"/>
  <c r="G10"/>
  <c r="G9"/>
  <c r="G8"/>
  <c r="G7"/>
  <c r="G6"/>
  <c r="G5"/>
</calcChain>
</file>

<file path=xl/sharedStrings.xml><?xml version="1.0" encoding="utf-8"?>
<sst xmlns="http://schemas.openxmlformats.org/spreadsheetml/2006/main" count="245" uniqueCount="102">
  <si>
    <t>Приложение №1</t>
  </si>
  <si>
    <t>№</t>
  </si>
  <si>
    <t>Атауы</t>
  </si>
  <si>
    <t>өлшем бірлігі</t>
  </si>
  <si>
    <t>Саны</t>
  </si>
  <si>
    <t>Бағасы</t>
  </si>
  <si>
    <t>Сомасы</t>
  </si>
  <si>
    <t>Жеткізу мерзімі</t>
  </si>
  <si>
    <t>Жеткізу орны</t>
  </si>
  <si>
    <t>Өтінімі бойынша шарт жасалған сәттен бастап</t>
  </si>
  <si>
    <t>СҚО, Петропавл, к-сі 123 Васильева</t>
  </si>
  <si>
    <t>Қосымша сипаттамасы</t>
  </si>
  <si>
    <t>Азопирам</t>
  </si>
  <si>
    <t>упак</t>
  </si>
  <si>
    <t>Аммиак</t>
  </si>
  <si>
    <t>фл</t>
  </si>
  <si>
    <t>пар</t>
  </si>
  <si>
    <t>шт</t>
  </si>
  <si>
    <t>Шприц</t>
  </si>
  <si>
    <t>набор</t>
  </si>
  <si>
    <t>Реагент</t>
  </si>
  <si>
    <t>компл</t>
  </si>
  <si>
    <t>Аяқ киімнің қақпақтары</t>
  </si>
  <si>
    <t>Қақпақ</t>
  </si>
  <si>
    <t>Қағаз</t>
  </si>
  <si>
    <t>Контейнерлік сыйымдылық</t>
  </si>
  <si>
    <t>Мат</t>
  </si>
  <si>
    <t>Желімді сылақ</t>
  </si>
  <si>
    <t>Гаузе</t>
  </si>
  <si>
    <t>Шам</t>
  </si>
  <si>
    <t>Маска</t>
  </si>
  <si>
    <t>Жыртқыш әсерімен сұйық сабын</t>
  </si>
  <si>
    <t>Сынақ құбыры</t>
  </si>
  <si>
    <t>Алкогольді сүрту</t>
  </si>
  <si>
    <t>Жүйе</t>
  </si>
  <si>
    <t>Скарпель</t>
  </si>
  <si>
    <t>Дәрігерлік антисептикалық</t>
  </si>
  <si>
    <t>Дисидендиметиламмоний хлориді</t>
  </si>
  <si>
    <t>Жылу индикаторы</t>
  </si>
  <si>
    <t>Термометр</t>
  </si>
  <si>
    <t>Хлоргексидин</t>
  </si>
  <si>
    <t>Алкилдидиметилбензиламмоний хлориді</t>
  </si>
  <si>
    <t>Ператикалық қышқыл</t>
  </si>
  <si>
    <t>Шыны тақырыбы</t>
  </si>
  <si>
    <t>Майлық</t>
  </si>
  <si>
    <t>Турбина ұшты</t>
  </si>
  <si>
    <t>Бұрыш ұшы</t>
  </si>
  <si>
    <t>Тұзды эвтекторлар</t>
  </si>
  <si>
    <t>Glassin</t>
  </si>
  <si>
    <t>Композициялық</t>
  </si>
  <si>
    <t>Биохимиялық реагенттер жиынтығы</t>
  </si>
  <si>
    <t>Лизис реагенті</t>
  </si>
  <si>
    <t>Әзірлеуші</t>
  </si>
  <si>
    <t>Fixer</t>
  </si>
  <si>
    <t>Диспенсер</t>
  </si>
  <si>
    <t>Күту</t>
  </si>
  <si>
    <t>ҚР Азопирам</t>
  </si>
  <si>
    <t>Аммиак сыртқы қолдану үшін 10% 20 мл ерітінді</t>
  </si>
  <si>
    <t>Бір рет қолданылатын аяқ киімнің қаптамалары</t>
  </si>
  <si>
    <t>Гипстин бинттері 20x270</t>
  </si>
  <si>
    <t>Диаграмма қағазы 57х18х12</t>
  </si>
  <si>
    <t>5л сынып B (сары) қалдықтарын қауіпсіз жинау және кәдеге жарату үшін сыйымдылықты контейнер</t>
  </si>
  <si>
    <t>B (сары) сыныбының көлемі 3 л көлеміндегі бал қалдықтарын қауіпсіз жинау және кәдеге жарату үшін сыйымдылықты контейнер</t>
  </si>
  <si>
    <t>B (сары) сыныбының көлемі 1 л көлеміндегі бал қалдықтарын қауіпсіз жинау және көму үшін сыйымдылықты контейнер</t>
  </si>
  <si>
    <t>Желімді мат</t>
  </si>
  <si>
    <t>Желімді сылақ 3х500 күшті бекіту</t>
  </si>
  <si>
    <t>Гаусс медициналық ағарту 20мх90см</t>
  </si>
  <si>
    <t>Бактерицидтік шам</t>
  </si>
  <si>
    <t>Маска бір рет пайдаланылатын 3 қабатты</t>
  </si>
  <si>
    <t>5-хлор-2- (2,4-дихлорфеноксил) фенол (триклозан) -0,5% анионның беттік-белсенді құрамы бар сұйық сабын 8,5% 1 литр</t>
  </si>
  <si>
    <t>Венозды қан, плазманы, сарысуды (K3 EDTA трикалсымен) жинауға және сақтауға арналған бір реттік вакуумдық сынақ түтіктері 2 мл қақпақ түсі күлгін</t>
  </si>
  <si>
    <t>Екі қабатты бір рет пайдаланылатын спирт 65х30 мм</t>
  </si>
  <si>
    <t>21G инелерінің инфузиялық жүйесі</t>
  </si>
  <si>
    <t>Көміртекті болат пышақпен қорғалған №24 скальпель, бір рет пайдаланылатын стерильді</t>
  </si>
  <si>
    <t>Теріге антисептикалық, дайын ерітінді құрамында изопропил спирті + хлоргексидин + HOUR (QAS -0,63% қоспасы, изопропанол-45%, хлоргексидингликлюката -0,25% қоспасы) 1 литр</t>
  </si>
  <si>
    <t>Диселдиметиламмоний хлориді 5.0 + -1.0%, сутегі пероксиді 18.5 + -2.0% және функционалдық қоспалар. Сутегі индикаторы рн1% 5,5 + 0,5дс жұмыс ерітіндісімен.</t>
  </si>
  <si>
    <t>132 грамм №500 Температура индикаторы</t>
  </si>
  <si>
    <t>120 г №500 жылу индикаторы</t>
  </si>
  <si>
    <t>180 грамм №500 Температура индикаторы</t>
  </si>
  <si>
    <t>Меркурий термометрі</t>
  </si>
  <si>
    <t>Хлорхексидин биогликонаты 0,05% 100 мл</t>
  </si>
  <si>
    <t>Стерильді бір реттік шприц 10,0</t>
  </si>
  <si>
    <t>Стерильді бір реттік шприц 5,0</t>
  </si>
  <si>
    <t>Стерильді бір реттік шприц 20,0</t>
  </si>
  <si>
    <t>50х50 графикалық қағаз</t>
  </si>
  <si>
    <t>Бензалконий 1,6-geksadiaminom гидрохлориді 2%, ферменттер (липаза, амилаза, протеаза), сондай-ақ изопропил спирті хлорид 12% didecyldimethylammonium хлориді 8% полимер N, N -1,6-geksandiilbis (N-cyanoguanidine) және басқа да функционалдық компоненттері мен коррозияға қарсы ингибиторлары. концентрат pH -7,5 + -1,5</t>
  </si>
  <si>
    <t>20% сірке қышқылы, сутегі асқын, 1-15%, 27-54% сірке қышқылы, күкірт қышқылы және 1-1,5% су, 0,1-0,2% dipicolinic қышқылы ретінде тұрақтандырғыш, 0,5-1 Синтанол , Беттік-белсенді зат ретінде 0% және изоамилацетат 0,5-1,0%</t>
  </si>
  <si>
    <t>жазу үшін жиектерін және бір өрісті ұнтақтау шыны микроскоп 26h76h1 №50</t>
  </si>
  <si>
    <t>160 данадан жасалған тоқыма матадан жасалған шелпек, шелек</t>
  </si>
  <si>
    <t>Турбина ұшты 4 канал</t>
  </si>
  <si>
    <t>Микромотор үшін бұрыштық ұшы</t>
  </si>
  <si>
    <t>Glassin демалыс</t>
  </si>
  <si>
    <t>Композициялық Prime Dent</t>
  </si>
  <si>
    <t>Жалпы протеин жиынтығынан биохимиялық реагенттер жиынтығы. Биохимиялық - турбитиметриялық BA400 анализаторы. Жалпы скринингтік профиль, биурет реагенті, соңғы нүкте, сұйық монореген, зерттеудің саны -480, орау 1x160мл</t>
  </si>
  <si>
    <t>Лейкозды лейкоциттердің дифференцирлеуін 5 субпопуляцияға, литрлік 2 литрге лизис реагенті. Ионды емес беттік - белсенді зат - 0,18%, органикалық төртінші аммоний тұздары - 0,08% Stromatolyser-4DL</t>
  </si>
  <si>
    <t>Екі компонентті бекітуші (бөтелке a + b). Фиксатор рентгендік пленкаларды, соның ішінде маммографияны автоматтандырылған машиналарда өңдеуге арналған, түзетуішке натрий бисульфаты, аммоний бисульфаты, аммоний тиосульфаты, аммоний сульфаты, натрий тетрабораты кіреді. Сумен жақсы ерітілген. 20 литр дайын ерітіндіге концентратталған.</t>
  </si>
  <si>
    <t>Қан құю жүйесі</t>
  </si>
  <si>
    <t>Пластикалық локтік диспенсер</t>
  </si>
  <si>
    <t>Резеңке резеңке шнурлар</t>
  </si>
  <si>
    <t>Лейкоциттердің 5 субпопуляциясында, гематологиялық қан анализаторларында, 42 мл Stromatolyser-4DS 42 мл-дегі лейкоциттерді санау мүмкіндігін қамтамасыз ететін лейкоциттердің алдын-ала және лизогенді үлгілері мен лейкоциттердің бояуы кезінде лейкоциттердің бояуы үшін реагент</t>
  </si>
  <si>
    <t>Гемоглобиннің гемоглобин мөлшерін анықтауға арналған реагент, гемоглобинге зиян келтірместен қызыл қан клеткаларының мембраналарын лизингке қамтамасыз ететін, 500 мл натрий лаурил сульфатына негізделген, улы емес уытты, реагентсіз цианидті қаптамада. Lauryl натрий сульфаты -1,7 г / л Sulpholyser 500 концентрациясы</t>
  </si>
  <si>
    <t>Үш компонентті әзірлеуші ​​(бөтелкелер a + b + c). Әзірлеуші ​​құрамында гидрохинон, калий, диэтиленгликоль, 4-гидроксиметил-4-метил-1фенил-3-пирросолидинон бар, регенерациялық пленкаларды өңдеуге арналған. Сумен жақсы ерітілген. 20 литр дайын ерітіндіге концентратталған.</t>
  </si>
</sst>
</file>

<file path=xl/styles.xml><?xml version="1.0" encoding="utf-8"?>
<styleSheet xmlns="http://schemas.openxmlformats.org/spreadsheetml/2006/main">
  <fonts count="7">
    <font>
      <sz val="11"/>
      <color theme="1"/>
      <name val="Calibri"/>
      <family val="2"/>
      <charset val="204"/>
      <scheme val="minor"/>
    </font>
    <font>
      <b/>
      <sz val="11"/>
      <color theme="1"/>
      <name val="Calibri"/>
      <family val="2"/>
      <charset val="204"/>
      <scheme val="minor"/>
    </font>
    <font>
      <b/>
      <sz val="12"/>
      <color theme="1"/>
      <name val="Times New Roman"/>
      <family val="1"/>
      <charset val="204"/>
    </font>
    <font>
      <b/>
      <sz val="14"/>
      <color theme="1"/>
      <name val="Times New Roman"/>
      <family val="1"/>
      <charset val="204"/>
    </font>
    <font>
      <sz val="10"/>
      <color rgb="FF000000"/>
      <name val="Times New Roman"/>
      <family val="1"/>
      <charset val="204"/>
    </font>
    <font>
      <sz val="10"/>
      <color theme="1"/>
      <name val="Times New Roman"/>
      <family val="1"/>
      <charset val="204"/>
    </font>
    <font>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xf numFmtId="0" fontId="0" fillId="2" borderId="1" xfId="0" applyFill="1" applyBorder="1" applyAlignment="1">
      <alignment horizontal="center" vertical="center" wrapText="1"/>
    </xf>
    <xf numFmtId="0" fontId="2" fillId="0" borderId="1" xfId="0" applyFont="1" applyBorder="1" applyAlignment="1">
      <alignment horizontal="center" vertical="center" wrapText="1"/>
    </xf>
    <xf numFmtId="4" fontId="0" fillId="0" borderId="1" xfId="0" applyNumberFormat="1" applyBorder="1" applyAlignment="1">
      <alignment horizontal="center" vertical="center"/>
    </xf>
    <xf numFmtId="4" fontId="0" fillId="0" borderId="1" xfId="0" applyNumberFormat="1" applyBorder="1" applyAlignment="1">
      <alignment horizontal="center" vertical="center" wrapText="1"/>
    </xf>
    <xf numFmtId="0" fontId="1" fillId="0" borderId="0" xfId="0" applyFont="1" applyAlignment="1"/>
    <xf numFmtId="0" fontId="4" fillId="0" borderId="3" xfId="0" applyFont="1" applyBorder="1" applyAlignment="1">
      <alignment horizontal="center" vertical="center" wrapText="1"/>
    </xf>
    <xf numFmtId="0" fontId="5" fillId="0" borderId="3" xfId="0" applyFont="1" applyBorder="1" applyAlignment="1">
      <alignment horizontal="center" vertical="center"/>
    </xf>
    <xf numFmtId="3" fontId="5" fillId="2" borderId="3"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3" fontId="5"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5" fillId="2" borderId="1" xfId="0" applyNumberFormat="1" applyFont="1" applyFill="1" applyBorder="1" applyAlignment="1">
      <alignment horizontal="center" vertical="center"/>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6" fillId="0" borderId="4"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justify" wrapText="1"/>
    </xf>
    <xf numFmtId="0" fontId="4" fillId="0" borderId="2"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0"/>
  <sheetViews>
    <sheetView tabSelected="1" workbookViewId="0">
      <selection activeCell="C49" sqref="C49"/>
    </sheetView>
  </sheetViews>
  <sheetFormatPr defaultRowHeight="15"/>
  <cols>
    <col min="2" max="3" width="46.7109375" customWidth="1"/>
    <col min="4" max="4" width="11.42578125" customWidth="1"/>
    <col min="5" max="6" width="10.140625" customWidth="1"/>
    <col min="7" max="7" width="11.42578125" bestFit="1" customWidth="1"/>
    <col min="8" max="8" width="21.7109375" customWidth="1"/>
    <col min="9" max="9" width="19.85546875" customWidth="1"/>
  </cols>
  <sheetData>
    <row r="1" spans="1:9" ht="18.75">
      <c r="B1" s="8"/>
      <c r="C1" s="8"/>
      <c r="D1" s="8"/>
      <c r="E1" s="8"/>
      <c r="F1" s="8"/>
      <c r="G1" s="8"/>
      <c r="H1" s="8"/>
      <c r="I1" s="3" t="s">
        <v>0</v>
      </c>
    </row>
    <row r="3" spans="1:9" ht="31.5">
      <c r="A3" s="5" t="s">
        <v>1</v>
      </c>
      <c r="B3" s="5" t="s">
        <v>2</v>
      </c>
      <c r="C3" s="5" t="s">
        <v>11</v>
      </c>
      <c r="D3" s="5" t="s">
        <v>3</v>
      </c>
      <c r="E3" s="5" t="s">
        <v>4</v>
      </c>
      <c r="F3" s="5" t="s">
        <v>5</v>
      </c>
      <c r="G3" s="5" t="s">
        <v>6</v>
      </c>
      <c r="H3" s="5" t="s">
        <v>7</v>
      </c>
      <c r="I3" s="5" t="s">
        <v>8</v>
      </c>
    </row>
    <row r="4" spans="1:9" ht="34.5" customHeight="1">
      <c r="A4" s="1">
        <v>1</v>
      </c>
      <c r="B4" s="9" t="s">
        <v>12</v>
      </c>
      <c r="C4" s="9" t="s">
        <v>56</v>
      </c>
      <c r="D4" s="10" t="s">
        <v>13</v>
      </c>
      <c r="E4" s="10">
        <v>10</v>
      </c>
      <c r="F4" s="11">
        <v>1450</v>
      </c>
      <c r="G4" s="6">
        <f t="shared" ref="G4:G20" si="0">E4*F4</f>
        <v>14500</v>
      </c>
      <c r="H4" s="2" t="s">
        <v>9</v>
      </c>
      <c r="I4" s="4" t="s">
        <v>10</v>
      </c>
    </row>
    <row r="5" spans="1:9" ht="34.5" customHeight="1">
      <c r="A5" s="1">
        <v>2</v>
      </c>
      <c r="B5" s="12" t="s">
        <v>14</v>
      </c>
      <c r="C5" s="12" t="s">
        <v>57</v>
      </c>
      <c r="D5" s="13" t="s">
        <v>15</v>
      </c>
      <c r="E5" s="13">
        <v>250</v>
      </c>
      <c r="F5" s="14">
        <v>40.61</v>
      </c>
      <c r="G5" s="6">
        <f t="shared" si="0"/>
        <v>10152.5</v>
      </c>
      <c r="H5" s="2" t="s">
        <v>9</v>
      </c>
      <c r="I5" s="4" t="s">
        <v>10</v>
      </c>
    </row>
    <row r="6" spans="1:9" ht="34.5" customHeight="1">
      <c r="A6" s="1">
        <v>3</v>
      </c>
      <c r="B6" s="15" t="s">
        <v>22</v>
      </c>
      <c r="C6" s="15" t="s">
        <v>58</v>
      </c>
      <c r="D6" s="13" t="s">
        <v>16</v>
      </c>
      <c r="E6" s="13">
        <v>38000</v>
      </c>
      <c r="F6" s="14">
        <v>10</v>
      </c>
      <c r="G6" s="6">
        <f t="shared" si="0"/>
        <v>380000</v>
      </c>
      <c r="H6" s="2" t="s">
        <v>9</v>
      </c>
      <c r="I6" s="4" t="s">
        <v>10</v>
      </c>
    </row>
    <row r="7" spans="1:9" ht="34.5" customHeight="1">
      <c r="A7" s="1">
        <v>4</v>
      </c>
      <c r="B7" s="15" t="s">
        <v>23</v>
      </c>
      <c r="C7" s="15" t="s">
        <v>59</v>
      </c>
      <c r="D7" s="13" t="s">
        <v>17</v>
      </c>
      <c r="E7" s="13">
        <v>250</v>
      </c>
      <c r="F7" s="14">
        <v>250</v>
      </c>
      <c r="G7" s="6">
        <f t="shared" si="0"/>
        <v>62500</v>
      </c>
      <c r="H7" s="2" t="s">
        <v>9</v>
      </c>
      <c r="I7" s="4" t="s">
        <v>10</v>
      </c>
    </row>
    <row r="8" spans="1:9" ht="34.5" customHeight="1">
      <c r="A8" s="1">
        <v>5</v>
      </c>
      <c r="B8" s="15" t="s">
        <v>24</v>
      </c>
      <c r="C8" s="15" t="s">
        <v>60</v>
      </c>
      <c r="D8" s="13" t="s">
        <v>17</v>
      </c>
      <c r="E8" s="13">
        <v>500</v>
      </c>
      <c r="F8" s="14">
        <v>350</v>
      </c>
      <c r="G8" s="6">
        <f t="shared" si="0"/>
        <v>175000</v>
      </c>
      <c r="H8" s="2" t="s">
        <v>9</v>
      </c>
      <c r="I8" s="4" t="s">
        <v>10</v>
      </c>
    </row>
    <row r="9" spans="1:9" ht="34.5" customHeight="1">
      <c r="A9" s="1">
        <v>6</v>
      </c>
      <c r="B9" s="15" t="s">
        <v>25</v>
      </c>
      <c r="C9" s="15" t="s">
        <v>61</v>
      </c>
      <c r="D9" s="13" t="s">
        <v>17</v>
      </c>
      <c r="E9" s="13">
        <v>100</v>
      </c>
      <c r="F9" s="14">
        <v>300</v>
      </c>
      <c r="G9" s="6">
        <f t="shared" si="0"/>
        <v>30000</v>
      </c>
      <c r="H9" s="2" t="s">
        <v>9</v>
      </c>
      <c r="I9" s="4" t="s">
        <v>10</v>
      </c>
    </row>
    <row r="10" spans="1:9" ht="34.5" customHeight="1">
      <c r="A10" s="1">
        <v>7</v>
      </c>
      <c r="B10" s="15" t="s">
        <v>25</v>
      </c>
      <c r="C10" s="15" t="s">
        <v>62</v>
      </c>
      <c r="D10" s="13" t="s">
        <v>17</v>
      </c>
      <c r="E10" s="13">
        <v>500</v>
      </c>
      <c r="F10" s="14">
        <v>400</v>
      </c>
      <c r="G10" s="6">
        <f t="shared" si="0"/>
        <v>200000</v>
      </c>
      <c r="H10" s="2" t="s">
        <v>9</v>
      </c>
      <c r="I10" s="4" t="s">
        <v>10</v>
      </c>
    </row>
    <row r="11" spans="1:9" ht="34.5" customHeight="1">
      <c r="A11" s="1">
        <v>8</v>
      </c>
      <c r="B11" s="15" t="s">
        <v>25</v>
      </c>
      <c r="C11" s="15" t="s">
        <v>63</v>
      </c>
      <c r="D11" s="13" t="s">
        <v>17</v>
      </c>
      <c r="E11" s="13">
        <v>800</v>
      </c>
      <c r="F11" s="14">
        <v>150</v>
      </c>
      <c r="G11" s="6">
        <f t="shared" si="0"/>
        <v>120000</v>
      </c>
      <c r="H11" s="2" t="s">
        <v>9</v>
      </c>
      <c r="I11" s="4" t="s">
        <v>10</v>
      </c>
    </row>
    <row r="12" spans="1:9" ht="34.5" customHeight="1">
      <c r="A12" s="1">
        <v>9</v>
      </c>
      <c r="B12" s="15" t="s">
        <v>26</v>
      </c>
      <c r="C12" s="15" t="s">
        <v>64</v>
      </c>
      <c r="D12" s="13" t="s">
        <v>17</v>
      </c>
      <c r="E12" s="13">
        <v>50</v>
      </c>
      <c r="F12" s="14">
        <v>8500</v>
      </c>
      <c r="G12" s="6">
        <f t="shared" si="0"/>
        <v>425000</v>
      </c>
      <c r="H12" s="2" t="s">
        <v>9</v>
      </c>
      <c r="I12" s="4" t="s">
        <v>10</v>
      </c>
    </row>
    <row r="13" spans="1:9" ht="51" customHeight="1">
      <c r="A13" s="1">
        <v>10</v>
      </c>
      <c r="B13" s="15" t="s">
        <v>27</v>
      </c>
      <c r="C13" s="15" t="s">
        <v>65</v>
      </c>
      <c r="D13" s="13" t="s">
        <v>17</v>
      </c>
      <c r="E13" s="13">
        <v>1600</v>
      </c>
      <c r="F13" s="14">
        <v>200</v>
      </c>
      <c r="G13" s="6">
        <f t="shared" si="0"/>
        <v>320000</v>
      </c>
      <c r="H13" s="2" t="s">
        <v>9</v>
      </c>
      <c r="I13" s="4" t="s">
        <v>10</v>
      </c>
    </row>
    <row r="14" spans="1:9" ht="30.75" customHeight="1">
      <c r="A14" s="1">
        <v>11</v>
      </c>
      <c r="B14" s="15" t="s">
        <v>28</v>
      </c>
      <c r="C14" s="15" t="s">
        <v>66</v>
      </c>
      <c r="D14" s="13" t="s">
        <v>13</v>
      </c>
      <c r="E14" s="13">
        <v>500</v>
      </c>
      <c r="F14" s="14">
        <v>1000</v>
      </c>
      <c r="G14" s="7">
        <f t="shared" si="0"/>
        <v>500000</v>
      </c>
      <c r="H14" s="2" t="s">
        <v>9</v>
      </c>
      <c r="I14" s="4" t="s">
        <v>10</v>
      </c>
    </row>
    <row r="15" spans="1:9" ht="35.25" customHeight="1">
      <c r="A15" s="1">
        <v>12</v>
      </c>
      <c r="B15" s="15" t="s">
        <v>29</v>
      </c>
      <c r="C15" s="15" t="s">
        <v>67</v>
      </c>
      <c r="D15" s="13" t="s">
        <v>17</v>
      </c>
      <c r="E15" s="13">
        <v>30</v>
      </c>
      <c r="F15" s="14">
        <v>3500</v>
      </c>
      <c r="G15" s="7">
        <f t="shared" si="0"/>
        <v>105000</v>
      </c>
      <c r="H15" s="2" t="s">
        <v>9</v>
      </c>
      <c r="I15" s="4" t="s">
        <v>10</v>
      </c>
    </row>
    <row r="16" spans="1:9" ht="45">
      <c r="A16" s="1">
        <v>13</v>
      </c>
      <c r="B16" s="12" t="s">
        <v>30</v>
      </c>
      <c r="C16" s="12" t="s">
        <v>68</v>
      </c>
      <c r="D16" s="13" t="s">
        <v>17</v>
      </c>
      <c r="E16" s="13">
        <v>45000</v>
      </c>
      <c r="F16" s="14">
        <v>10</v>
      </c>
      <c r="G16" s="7">
        <f t="shared" si="0"/>
        <v>450000</v>
      </c>
      <c r="H16" s="2" t="s">
        <v>9</v>
      </c>
      <c r="I16" s="4" t="s">
        <v>10</v>
      </c>
    </row>
    <row r="17" spans="1:9" ht="45">
      <c r="A17" s="1">
        <v>14</v>
      </c>
      <c r="B17" s="15" t="s">
        <v>31</v>
      </c>
      <c r="C17" s="15" t="s">
        <v>69</v>
      </c>
      <c r="D17" s="13" t="s">
        <v>15</v>
      </c>
      <c r="E17" s="13">
        <v>200</v>
      </c>
      <c r="F17" s="14">
        <v>650</v>
      </c>
      <c r="G17" s="7">
        <f t="shared" si="0"/>
        <v>130000</v>
      </c>
      <c r="H17" s="2" t="s">
        <v>9</v>
      </c>
      <c r="I17" s="4" t="s">
        <v>10</v>
      </c>
    </row>
    <row r="18" spans="1:9" ht="45">
      <c r="A18" s="1">
        <v>15</v>
      </c>
      <c r="B18" s="15" t="s">
        <v>32</v>
      </c>
      <c r="C18" s="15" t="s">
        <v>70</v>
      </c>
      <c r="D18" s="13" t="s">
        <v>17</v>
      </c>
      <c r="E18" s="13">
        <v>3500</v>
      </c>
      <c r="F18" s="14">
        <v>51</v>
      </c>
      <c r="G18" s="7">
        <f t="shared" si="0"/>
        <v>178500</v>
      </c>
      <c r="H18" s="2" t="s">
        <v>9</v>
      </c>
      <c r="I18" s="4" t="s">
        <v>10</v>
      </c>
    </row>
    <row r="19" spans="1:9" ht="45">
      <c r="A19" s="1">
        <v>16</v>
      </c>
      <c r="B19" s="15" t="s">
        <v>33</v>
      </c>
      <c r="C19" s="15" t="s">
        <v>71</v>
      </c>
      <c r="D19" s="13" t="s">
        <v>17</v>
      </c>
      <c r="E19" s="13">
        <v>60000</v>
      </c>
      <c r="F19" s="14">
        <v>8</v>
      </c>
      <c r="G19" s="7">
        <f t="shared" si="0"/>
        <v>480000</v>
      </c>
      <c r="H19" s="2" t="s">
        <v>9</v>
      </c>
      <c r="I19" s="4" t="s">
        <v>10</v>
      </c>
    </row>
    <row r="20" spans="1:9" ht="45">
      <c r="A20" s="1">
        <v>17</v>
      </c>
      <c r="B20" s="12" t="s">
        <v>34</v>
      </c>
      <c r="C20" s="12" t="s">
        <v>72</v>
      </c>
      <c r="D20" s="13" t="s">
        <v>17</v>
      </c>
      <c r="E20" s="13">
        <v>8500</v>
      </c>
      <c r="F20" s="14">
        <v>35</v>
      </c>
      <c r="G20" s="7">
        <f t="shared" si="0"/>
        <v>297500</v>
      </c>
      <c r="H20" s="2" t="s">
        <v>9</v>
      </c>
      <c r="I20" s="4" t="s">
        <v>10</v>
      </c>
    </row>
    <row r="21" spans="1:9" ht="45">
      <c r="A21" s="1">
        <v>18</v>
      </c>
      <c r="B21" s="15" t="s">
        <v>35</v>
      </c>
      <c r="C21" s="15" t="s">
        <v>73</v>
      </c>
      <c r="D21" s="13" t="s">
        <v>17</v>
      </c>
      <c r="E21" s="13">
        <v>3500</v>
      </c>
      <c r="F21" s="14">
        <v>85</v>
      </c>
      <c r="G21" s="7">
        <f t="shared" ref="G21:G50" si="1">E21*F21</f>
        <v>297500</v>
      </c>
      <c r="H21" s="2" t="s">
        <v>9</v>
      </c>
      <c r="I21" s="4" t="s">
        <v>10</v>
      </c>
    </row>
    <row r="22" spans="1:9" ht="51">
      <c r="A22" s="1">
        <v>19</v>
      </c>
      <c r="B22" s="15" t="s">
        <v>36</v>
      </c>
      <c r="C22" s="15" t="s">
        <v>74</v>
      </c>
      <c r="D22" s="13" t="s">
        <v>15</v>
      </c>
      <c r="E22" s="13">
        <v>180</v>
      </c>
      <c r="F22" s="14">
        <v>1500</v>
      </c>
      <c r="G22" s="7">
        <f t="shared" si="1"/>
        <v>270000</v>
      </c>
      <c r="H22" s="2" t="s">
        <v>9</v>
      </c>
      <c r="I22" s="4" t="s">
        <v>10</v>
      </c>
    </row>
    <row r="23" spans="1:9" ht="45">
      <c r="A23" s="1">
        <v>20</v>
      </c>
      <c r="B23" s="15" t="s">
        <v>37</v>
      </c>
      <c r="C23" s="15" t="s">
        <v>75</v>
      </c>
      <c r="D23" s="13" t="s">
        <v>15</v>
      </c>
      <c r="E23" s="13">
        <v>200</v>
      </c>
      <c r="F23" s="14">
        <v>2600</v>
      </c>
      <c r="G23" s="7">
        <f t="shared" si="1"/>
        <v>520000</v>
      </c>
      <c r="H23" s="2" t="s">
        <v>9</v>
      </c>
      <c r="I23" s="4" t="s">
        <v>10</v>
      </c>
    </row>
    <row r="24" spans="1:9" ht="45">
      <c r="A24" s="1">
        <v>21</v>
      </c>
      <c r="B24" s="15" t="s">
        <v>38</v>
      </c>
      <c r="C24" s="15" t="s">
        <v>76</v>
      </c>
      <c r="D24" s="13" t="s">
        <v>13</v>
      </c>
      <c r="E24" s="13">
        <v>60</v>
      </c>
      <c r="F24" s="14">
        <v>1700</v>
      </c>
      <c r="G24" s="7">
        <f t="shared" si="1"/>
        <v>102000</v>
      </c>
      <c r="H24" s="2" t="s">
        <v>9</v>
      </c>
      <c r="I24" s="4" t="s">
        <v>10</v>
      </c>
    </row>
    <row r="25" spans="1:9" ht="45">
      <c r="A25" s="1">
        <v>22</v>
      </c>
      <c r="B25" s="15" t="s">
        <v>38</v>
      </c>
      <c r="C25" s="12" t="s">
        <v>77</v>
      </c>
      <c r="D25" s="13" t="s">
        <v>13</v>
      </c>
      <c r="E25" s="13">
        <v>1</v>
      </c>
      <c r="F25" s="14">
        <v>2000</v>
      </c>
      <c r="G25" s="7">
        <f t="shared" si="1"/>
        <v>2000</v>
      </c>
      <c r="H25" s="2" t="s">
        <v>9</v>
      </c>
      <c r="I25" s="4" t="s">
        <v>10</v>
      </c>
    </row>
    <row r="26" spans="1:9" ht="45">
      <c r="A26" s="1">
        <v>23</v>
      </c>
      <c r="B26" s="15" t="s">
        <v>38</v>
      </c>
      <c r="C26" s="12" t="s">
        <v>78</v>
      </c>
      <c r="D26" s="13" t="s">
        <v>13</v>
      </c>
      <c r="E26" s="13">
        <v>1</v>
      </c>
      <c r="F26" s="14">
        <v>2000</v>
      </c>
      <c r="G26" s="7">
        <f t="shared" si="1"/>
        <v>2000</v>
      </c>
      <c r="H26" s="2" t="s">
        <v>9</v>
      </c>
      <c r="I26" s="4" t="s">
        <v>10</v>
      </c>
    </row>
    <row r="27" spans="1:9" ht="45">
      <c r="A27" s="1">
        <v>24</v>
      </c>
      <c r="B27" s="15" t="s">
        <v>39</v>
      </c>
      <c r="C27" s="15" t="s">
        <v>79</v>
      </c>
      <c r="D27" s="13" t="s">
        <v>17</v>
      </c>
      <c r="E27" s="13">
        <v>180</v>
      </c>
      <c r="F27" s="14">
        <v>350</v>
      </c>
      <c r="G27" s="7">
        <f t="shared" si="1"/>
        <v>63000</v>
      </c>
      <c r="H27" s="2" t="s">
        <v>9</v>
      </c>
      <c r="I27" s="4" t="s">
        <v>10</v>
      </c>
    </row>
    <row r="28" spans="1:9" ht="45">
      <c r="A28" s="1">
        <v>25</v>
      </c>
      <c r="B28" s="12" t="s">
        <v>40</v>
      </c>
      <c r="C28" s="12" t="s">
        <v>80</v>
      </c>
      <c r="D28" s="13" t="s">
        <v>15</v>
      </c>
      <c r="E28" s="13">
        <v>350</v>
      </c>
      <c r="F28" s="16">
        <v>66.28</v>
      </c>
      <c r="G28" s="7">
        <f t="shared" si="1"/>
        <v>23198</v>
      </c>
      <c r="H28" s="2" t="s">
        <v>9</v>
      </c>
      <c r="I28" s="4" t="s">
        <v>10</v>
      </c>
    </row>
    <row r="29" spans="1:9" ht="45">
      <c r="A29" s="1">
        <v>26</v>
      </c>
      <c r="B29" s="12" t="s">
        <v>18</v>
      </c>
      <c r="C29" s="12" t="s">
        <v>81</v>
      </c>
      <c r="D29" s="13" t="s">
        <v>17</v>
      </c>
      <c r="E29" s="13">
        <v>30000</v>
      </c>
      <c r="F29" s="14">
        <v>20</v>
      </c>
      <c r="G29" s="7">
        <f t="shared" si="1"/>
        <v>600000</v>
      </c>
      <c r="H29" s="2" t="s">
        <v>9</v>
      </c>
      <c r="I29" s="4" t="s">
        <v>10</v>
      </c>
    </row>
    <row r="30" spans="1:9" ht="45">
      <c r="A30" s="1">
        <v>27</v>
      </c>
      <c r="B30" s="12" t="s">
        <v>18</v>
      </c>
      <c r="C30" s="12" t="s">
        <v>82</v>
      </c>
      <c r="D30" s="13" t="s">
        <v>17</v>
      </c>
      <c r="E30" s="13">
        <v>40000</v>
      </c>
      <c r="F30" s="14">
        <v>15</v>
      </c>
      <c r="G30" s="7">
        <f t="shared" si="1"/>
        <v>600000</v>
      </c>
      <c r="H30" s="2" t="s">
        <v>9</v>
      </c>
      <c r="I30" s="4" t="s">
        <v>10</v>
      </c>
    </row>
    <row r="31" spans="1:9" ht="45">
      <c r="A31" s="1">
        <v>28</v>
      </c>
      <c r="B31" s="12" t="s">
        <v>18</v>
      </c>
      <c r="C31" s="12" t="s">
        <v>83</v>
      </c>
      <c r="D31" s="13" t="s">
        <v>17</v>
      </c>
      <c r="E31" s="13">
        <v>15000</v>
      </c>
      <c r="F31" s="14">
        <v>25</v>
      </c>
      <c r="G31" s="7">
        <f t="shared" si="1"/>
        <v>375000</v>
      </c>
      <c r="H31" s="2" t="s">
        <v>9</v>
      </c>
      <c r="I31" s="4" t="s">
        <v>10</v>
      </c>
    </row>
    <row r="32" spans="1:9" ht="45">
      <c r="A32" s="1">
        <v>29</v>
      </c>
      <c r="B32" s="15" t="s">
        <v>24</v>
      </c>
      <c r="C32" s="15" t="s">
        <v>84</v>
      </c>
      <c r="D32" s="13" t="s">
        <v>17</v>
      </c>
      <c r="E32" s="13">
        <v>200</v>
      </c>
      <c r="F32" s="14">
        <v>350</v>
      </c>
      <c r="G32" s="7">
        <f t="shared" si="1"/>
        <v>70000</v>
      </c>
      <c r="H32" s="2" t="s">
        <v>9</v>
      </c>
      <c r="I32" s="4" t="s">
        <v>10</v>
      </c>
    </row>
    <row r="33" spans="1:9" ht="45">
      <c r="A33" s="1">
        <v>30</v>
      </c>
      <c r="B33" s="15" t="s">
        <v>41</v>
      </c>
      <c r="C33" s="23" t="s">
        <v>85</v>
      </c>
      <c r="D33" s="13" t="s">
        <v>15</v>
      </c>
      <c r="E33" s="13">
        <v>20</v>
      </c>
      <c r="F33" s="14">
        <v>7200</v>
      </c>
      <c r="G33" s="7">
        <f t="shared" si="1"/>
        <v>144000</v>
      </c>
      <c r="H33" s="2" t="s">
        <v>9</v>
      </c>
      <c r="I33" s="4" t="s">
        <v>10</v>
      </c>
    </row>
    <row r="34" spans="1:9" ht="45">
      <c r="A34" s="1">
        <v>31</v>
      </c>
      <c r="B34" s="17" t="s">
        <v>42</v>
      </c>
      <c r="C34" s="17" t="s">
        <v>86</v>
      </c>
      <c r="D34" s="13" t="s">
        <v>15</v>
      </c>
      <c r="E34" s="13">
        <v>15</v>
      </c>
      <c r="F34" s="14">
        <v>3000</v>
      </c>
      <c r="G34" s="7">
        <f t="shared" si="1"/>
        <v>45000</v>
      </c>
      <c r="H34" s="2" t="s">
        <v>9</v>
      </c>
      <c r="I34" s="4" t="s">
        <v>10</v>
      </c>
    </row>
    <row r="35" spans="1:9" ht="45">
      <c r="A35" s="1">
        <v>32</v>
      </c>
      <c r="B35" s="15" t="s">
        <v>43</v>
      </c>
      <c r="C35" s="15" t="s">
        <v>87</v>
      </c>
      <c r="D35" s="13" t="s">
        <v>13</v>
      </c>
      <c r="E35" s="13">
        <v>150</v>
      </c>
      <c r="F35" s="14">
        <v>650</v>
      </c>
      <c r="G35" s="7">
        <f t="shared" si="1"/>
        <v>97500</v>
      </c>
      <c r="H35" s="2" t="s">
        <v>9</v>
      </c>
      <c r="I35" s="4" t="s">
        <v>10</v>
      </c>
    </row>
    <row r="36" spans="1:9" ht="45">
      <c r="A36" s="1">
        <v>33</v>
      </c>
      <c r="B36" s="15" t="s">
        <v>44</v>
      </c>
      <c r="C36" s="15" t="s">
        <v>88</v>
      </c>
      <c r="D36" s="13" t="s">
        <v>17</v>
      </c>
      <c r="E36" s="13">
        <v>30</v>
      </c>
      <c r="F36" s="14">
        <v>3500</v>
      </c>
      <c r="G36" s="7">
        <f t="shared" si="1"/>
        <v>105000</v>
      </c>
      <c r="H36" s="2" t="s">
        <v>9</v>
      </c>
      <c r="I36" s="4" t="s">
        <v>10</v>
      </c>
    </row>
    <row r="37" spans="1:9" ht="45">
      <c r="A37" s="1">
        <v>34</v>
      </c>
      <c r="B37" s="15" t="s">
        <v>45</v>
      </c>
      <c r="C37" s="15" t="s">
        <v>89</v>
      </c>
      <c r="D37" s="13" t="s">
        <v>17</v>
      </c>
      <c r="E37" s="13">
        <v>2</v>
      </c>
      <c r="F37" s="14">
        <v>12500</v>
      </c>
      <c r="G37" s="7">
        <f t="shared" si="1"/>
        <v>25000</v>
      </c>
      <c r="H37" s="2" t="s">
        <v>9</v>
      </c>
      <c r="I37" s="4" t="s">
        <v>10</v>
      </c>
    </row>
    <row r="38" spans="1:9" ht="45">
      <c r="A38" s="1">
        <v>35</v>
      </c>
      <c r="B38" s="15" t="s">
        <v>46</v>
      </c>
      <c r="C38" s="15" t="s">
        <v>90</v>
      </c>
      <c r="D38" s="13" t="s">
        <v>17</v>
      </c>
      <c r="E38" s="13">
        <v>2</v>
      </c>
      <c r="F38" s="14">
        <v>17000</v>
      </c>
      <c r="G38" s="7">
        <f t="shared" si="1"/>
        <v>34000</v>
      </c>
      <c r="H38" s="2" t="s">
        <v>9</v>
      </c>
      <c r="I38" s="4" t="s">
        <v>10</v>
      </c>
    </row>
    <row r="39" spans="1:9" ht="45">
      <c r="A39" s="1">
        <v>36</v>
      </c>
      <c r="B39" s="15" t="s">
        <v>47</v>
      </c>
      <c r="C39" s="15" t="s">
        <v>47</v>
      </c>
      <c r="D39" s="13" t="s">
        <v>13</v>
      </c>
      <c r="E39" s="13">
        <v>4</v>
      </c>
      <c r="F39" s="14">
        <v>900</v>
      </c>
      <c r="G39" s="7">
        <f t="shared" si="1"/>
        <v>3600</v>
      </c>
      <c r="H39" s="2" t="s">
        <v>9</v>
      </c>
      <c r="I39" s="4" t="s">
        <v>10</v>
      </c>
    </row>
    <row r="40" spans="1:9" ht="45">
      <c r="A40" s="1">
        <v>37</v>
      </c>
      <c r="B40" s="15" t="s">
        <v>48</v>
      </c>
      <c r="C40" s="15" t="s">
        <v>91</v>
      </c>
      <c r="D40" s="13" t="s">
        <v>13</v>
      </c>
      <c r="E40" s="13">
        <v>2</v>
      </c>
      <c r="F40" s="14">
        <v>4500</v>
      </c>
      <c r="G40" s="7">
        <f t="shared" si="1"/>
        <v>9000</v>
      </c>
      <c r="H40" s="2" t="s">
        <v>9</v>
      </c>
      <c r="I40" s="4" t="s">
        <v>10</v>
      </c>
    </row>
    <row r="41" spans="1:9" ht="45">
      <c r="A41" s="1">
        <v>38</v>
      </c>
      <c r="B41" s="15" t="s">
        <v>49</v>
      </c>
      <c r="C41" s="15" t="s">
        <v>92</v>
      </c>
      <c r="D41" s="13" t="s">
        <v>13</v>
      </c>
      <c r="E41" s="13">
        <v>1</v>
      </c>
      <c r="F41" s="14">
        <v>6000</v>
      </c>
      <c r="G41" s="7">
        <f t="shared" si="1"/>
        <v>6000</v>
      </c>
      <c r="H41" s="2" t="s">
        <v>9</v>
      </c>
      <c r="I41" s="4" t="s">
        <v>10</v>
      </c>
    </row>
    <row r="42" spans="1:9" ht="45">
      <c r="A42" s="1">
        <v>39</v>
      </c>
      <c r="B42" s="15" t="s">
        <v>50</v>
      </c>
      <c r="C42" s="15" t="s">
        <v>93</v>
      </c>
      <c r="D42" s="13" t="s">
        <v>19</v>
      </c>
      <c r="E42" s="13">
        <v>9</v>
      </c>
      <c r="F42" s="14">
        <v>7790</v>
      </c>
      <c r="G42" s="7">
        <f t="shared" si="1"/>
        <v>70110</v>
      </c>
      <c r="H42" s="2" t="s">
        <v>9</v>
      </c>
      <c r="I42" s="4" t="s">
        <v>10</v>
      </c>
    </row>
    <row r="43" spans="1:9" ht="51">
      <c r="A43" s="1">
        <v>40</v>
      </c>
      <c r="B43" s="15" t="s">
        <v>51</v>
      </c>
      <c r="C43" s="15" t="s">
        <v>94</v>
      </c>
      <c r="D43" s="13" t="s">
        <v>13</v>
      </c>
      <c r="E43" s="13">
        <v>30</v>
      </c>
      <c r="F43" s="14">
        <v>25600</v>
      </c>
      <c r="G43" s="7">
        <f t="shared" si="1"/>
        <v>768000</v>
      </c>
      <c r="H43" s="2" t="s">
        <v>9</v>
      </c>
      <c r="I43" s="4" t="s">
        <v>10</v>
      </c>
    </row>
    <row r="44" spans="1:9" ht="45">
      <c r="A44" s="1">
        <v>41</v>
      </c>
      <c r="B44" s="15" t="s">
        <v>20</v>
      </c>
      <c r="C44" s="23" t="s">
        <v>99</v>
      </c>
      <c r="D44" s="13" t="s">
        <v>13</v>
      </c>
      <c r="E44" s="13">
        <v>30</v>
      </c>
      <c r="F44" s="14">
        <v>58700</v>
      </c>
      <c r="G44" s="7">
        <f t="shared" si="1"/>
        <v>1761000</v>
      </c>
      <c r="H44" s="2" t="s">
        <v>9</v>
      </c>
      <c r="I44" s="4" t="s">
        <v>10</v>
      </c>
    </row>
    <row r="45" spans="1:9" ht="89.25">
      <c r="A45" s="1">
        <v>42</v>
      </c>
      <c r="B45" s="18" t="s">
        <v>20</v>
      </c>
      <c r="C45" s="25" t="s">
        <v>100</v>
      </c>
      <c r="D45" s="13" t="s">
        <v>13</v>
      </c>
      <c r="E45" s="13">
        <v>30</v>
      </c>
      <c r="F45" s="14">
        <v>19000</v>
      </c>
      <c r="G45" s="7">
        <f t="shared" si="1"/>
        <v>570000</v>
      </c>
      <c r="H45" s="2" t="s">
        <v>9</v>
      </c>
      <c r="I45" s="4" t="s">
        <v>10</v>
      </c>
    </row>
    <row r="46" spans="1:9" ht="45">
      <c r="A46" s="1">
        <v>43</v>
      </c>
      <c r="B46" s="19" t="s">
        <v>52</v>
      </c>
      <c r="C46" s="24" t="s">
        <v>101</v>
      </c>
      <c r="D46" s="20" t="s">
        <v>21</v>
      </c>
      <c r="E46" s="13">
        <v>10</v>
      </c>
      <c r="F46" s="14">
        <v>4500</v>
      </c>
      <c r="G46" s="7">
        <f t="shared" si="1"/>
        <v>45000</v>
      </c>
      <c r="H46" s="2" t="s">
        <v>9</v>
      </c>
      <c r="I46" s="4" t="s">
        <v>10</v>
      </c>
    </row>
    <row r="47" spans="1:9" ht="102.75">
      <c r="A47" s="1">
        <v>44</v>
      </c>
      <c r="B47" s="21" t="s">
        <v>53</v>
      </c>
      <c r="C47" s="24" t="s">
        <v>95</v>
      </c>
      <c r="D47" s="20" t="s">
        <v>21</v>
      </c>
      <c r="E47" s="13">
        <v>10</v>
      </c>
      <c r="F47" s="14">
        <v>9000</v>
      </c>
      <c r="G47" s="7">
        <f t="shared" si="1"/>
        <v>90000</v>
      </c>
      <c r="H47" s="2" t="s">
        <v>9</v>
      </c>
      <c r="I47" s="4" t="s">
        <v>10</v>
      </c>
    </row>
    <row r="48" spans="1:9" ht="45">
      <c r="A48" s="1">
        <v>45</v>
      </c>
      <c r="B48" s="22" t="s">
        <v>34</v>
      </c>
      <c r="C48" s="22" t="s">
        <v>96</v>
      </c>
      <c r="D48" s="13" t="s">
        <v>17</v>
      </c>
      <c r="E48" s="13">
        <v>50</v>
      </c>
      <c r="F48" s="14">
        <v>150</v>
      </c>
      <c r="G48" s="7">
        <f t="shared" si="1"/>
        <v>7500</v>
      </c>
      <c r="H48" s="2" t="s">
        <v>9</v>
      </c>
      <c r="I48" s="4" t="s">
        <v>10</v>
      </c>
    </row>
    <row r="49" spans="1:9" ht="45">
      <c r="A49" s="1">
        <v>46</v>
      </c>
      <c r="B49" s="12" t="s">
        <v>54</v>
      </c>
      <c r="C49" s="12" t="s">
        <v>97</v>
      </c>
      <c r="D49" s="13" t="s">
        <v>17</v>
      </c>
      <c r="E49" s="13">
        <v>10</v>
      </c>
      <c r="F49" s="14">
        <v>9500</v>
      </c>
      <c r="G49" s="7">
        <f t="shared" si="1"/>
        <v>95000</v>
      </c>
      <c r="H49" s="2" t="s">
        <v>9</v>
      </c>
      <c r="I49" s="4" t="s">
        <v>10</v>
      </c>
    </row>
    <row r="50" spans="1:9" ht="45">
      <c r="A50" s="1">
        <v>47</v>
      </c>
      <c r="B50" s="12" t="s">
        <v>55</v>
      </c>
      <c r="C50" s="12" t="s">
        <v>98</v>
      </c>
      <c r="D50" s="13" t="s">
        <v>17</v>
      </c>
      <c r="E50" s="13">
        <v>100</v>
      </c>
      <c r="F50" s="14">
        <v>110</v>
      </c>
      <c r="G50" s="7">
        <f t="shared" si="1"/>
        <v>11000</v>
      </c>
      <c r="H50" s="2" t="s">
        <v>9</v>
      </c>
      <c r="I50" s="4" t="s">
        <v>10</v>
      </c>
    </row>
  </sheetData>
  <mergeCells count="1">
    <mergeCell ref="B1:H1"/>
  </mergeCells>
  <pageMargins left="0.31496062992125984" right="0.31496062992125984" top="0.55118110236220474" bottom="0.55118110236220474"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User</cp:lastModifiedBy>
  <cp:lastPrinted>2017-10-09T03:26:50Z</cp:lastPrinted>
  <dcterms:created xsi:type="dcterms:W3CDTF">2017-02-02T08:36:53Z</dcterms:created>
  <dcterms:modified xsi:type="dcterms:W3CDTF">2019-01-15T08:44:14Z</dcterms:modified>
</cp:coreProperties>
</file>